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0EE3B8B3-6442-4696-B9E8-DDF83ECDAD04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12.골재채취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7" l="1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</calcChain>
</file>

<file path=xl/sharedStrings.xml><?xml version="1.0" encoding="utf-8"?>
<sst xmlns="http://schemas.openxmlformats.org/spreadsheetml/2006/main" count="21" uniqueCount="17">
  <si>
    <t>계</t>
    <phoneticPr fontId="5" type="noConversion"/>
  </si>
  <si>
    <t>하 천</t>
    <phoneticPr fontId="5" type="noConversion"/>
  </si>
  <si>
    <t>바 다</t>
    <phoneticPr fontId="5" type="noConversion"/>
  </si>
  <si>
    <t>산 림</t>
    <phoneticPr fontId="5" type="noConversion"/>
  </si>
  <si>
    <t>육 상</t>
    <phoneticPr fontId="5" type="noConversion"/>
  </si>
  <si>
    <t>단위 : 1,000㎥</t>
    <phoneticPr fontId="5" type="noConversion"/>
  </si>
  <si>
    <t>연도</t>
    <phoneticPr fontId="5" type="noConversion"/>
  </si>
  <si>
    <t>계(A)</t>
    <phoneticPr fontId="5" type="noConversion"/>
  </si>
  <si>
    <t>공급실적
(A+B)</t>
    <phoneticPr fontId="5" type="noConversion"/>
  </si>
  <si>
    <t>비 허 가
(신고+부수적) 
(B)</t>
    <phoneticPr fontId="5" type="noConversion"/>
  </si>
  <si>
    <t>채취실적</t>
    <phoneticPr fontId="5" type="noConversion"/>
  </si>
  <si>
    <t>자료 : 국토교통부, 국토교통통계누리(https://stat.molit.go.kr) (검색일 : 2024.11.19.)</t>
    <phoneticPr fontId="5" type="noConversion"/>
  </si>
  <si>
    <t>허가실적</t>
    <phoneticPr fontId="5" type="noConversion"/>
  </si>
  <si>
    <t>12. 골재 채취허가 및 채취실적</t>
    <phoneticPr fontId="5" type="noConversion"/>
  </si>
  <si>
    <t>등록업체 현황
(업종별)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</si>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</sst>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;[Red]0"/>
    <numFmt numFmtId="177" formatCode="#,##0\ \ ;[Red]\-#,##0\ \ ;\-\ \ "/>
    <numFmt numFmtId="178" formatCode="#,##0\ ;[Red]\ \-#,##0;\ .."/>
  </numFmts>
  <fonts count="52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39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6" borderId="12" applyNumberFormat="0" applyAlignment="0" applyProtection="0">
      <alignment vertical="center"/>
    </xf>
    <xf numFmtId="0" fontId="14" fillId="26" borderId="12" applyNumberFormat="0" applyAlignment="0" applyProtection="0">
      <alignment vertical="center"/>
    </xf>
    <xf numFmtId="0" fontId="14" fillId="26" borderId="12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14" applyNumberFormat="0" applyAlignment="0" applyProtection="0">
      <alignment vertical="center"/>
    </xf>
    <xf numFmtId="0" fontId="18" fillId="30" borderId="14" applyNumberFormat="0" applyAlignment="0" applyProtection="0">
      <alignment vertical="center"/>
    </xf>
    <xf numFmtId="0" fontId="18" fillId="30" borderId="14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9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31" borderId="12" applyNumberFormat="0" applyAlignment="0" applyProtection="0">
      <alignment vertical="center"/>
    </xf>
    <xf numFmtId="0" fontId="21" fillId="31" borderId="12" applyNumberFormat="0" applyAlignment="0" applyProtection="0">
      <alignment vertical="center"/>
    </xf>
    <xf numFmtId="0" fontId="21" fillId="31" borderId="12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20" applyNumberFormat="0" applyAlignment="0" applyProtection="0">
      <alignment vertical="center"/>
    </xf>
    <xf numFmtId="0" fontId="28" fillId="26" borderId="20" applyNumberFormat="0" applyAlignment="0" applyProtection="0">
      <alignment vertical="center"/>
    </xf>
    <xf numFmtId="0" fontId="28" fillId="26" borderId="20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4" fillId="0" borderId="0"/>
    <xf numFmtId="0" fontId="7" fillId="0" borderId="0">
      <alignment vertical="center"/>
    </xf>
    <xf numFmtId="0" fontId="8" fillId="0" borderId="0">
      <alignment horizontal="centerContinuous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7" fillId="0" borderId="0"/>
    <xf numFmtId="0" fontId="8" fillId="0" borderId="0">
      <alignment horizontal="centerContinuous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6" fillId="0" borderId="0"/>
    <xf numFmtId="0" fontId="30" fillId="0" borderId="0" applyNumberFormat="0" applyFill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1" borderId="12" applyNumberFormat="0" applyAlignment="0" applyProtection="0">
      <alignment vertical="center"/>
    </xf>
    <xf numFmtId="0" fontId="38" fillId="26" borderId="20" applyNumberFormat="0" applyAlignment="0" applyProtection="0">
      <alignment vertical="center"/>
    </xf>
    <xf numFmtId="0" fontId="39" fillId="26" borderId="12" applyNumberFormat="0" applyAlignment="0" applyProtection="0">
      <alignment vertical="center"/>
    </xf>
    <xf numFmtId="0" fontId="40" fillId="0" borderId="15" applyNumberFormat="0" applyFill="0" applyAlignment="0" applyProtection="0">
      <alignment vertical="center"/>
    </xf>
    <xf numFmtId="0" fontId="41" fillId="30" borderId="14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3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3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47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49" fillId="0" borderId="0" xfId="0" applyFont="1"/>
    <xf numFmtId="0" fontId="50" fillId="0" borderId="0" xfId="0" applyFont="1" applyAlignment="1">
      <alignment vertical="top"/>
    </xf>
    <xf numFmtId="0" fontId="49" fillId="0" borderId="0" xfId="0" applyFont="1" applyAlignment="1">
      <alignment horizontal="right" vertical="center"/>
    </xf>
    <xf numFmtId="0" fontId="48" fillId="33" borderId="8" xfId="176" applyFont="1" applyFill="1" applyBorder="1" applyAlignment="1" applyProtection="1">
      <alignment horizontal="center" vertical="center" shrinkToFit="1"/>
      <protection locked="0"/>
    </xf>
    <xf numFmtId="0" fontId="48" fillId="33" borderId="7" xfId="176" applyFont="1" applyFill="1" applyBorder="1" applyAlignment="1" applyProtection="1">
      <alignment horizontal="center" vertical="center" shrinkToFit="1"/>
      <protection locked="0"/>
    </xf>
    <xf numFmtId="176" fontId="49" fillId="0" borderId="4" xfId="176" applyNumberFormat="1" applyFont="1" applyBorder="1" applyAlignment="1">
      <alignment horizontal="center" vertical="center"/>
    </xf>
    <xf numFmtId="177" fontId="49" fillId="0" borderId="5" xfId="176" applyNumberFormat="1" applyFont="1" applyBorder="1" applyAlignment="1">
      <alignment horizontal="right" vertical="center"/>
    </xf>
    <xf numFmtId="177" fontId="49" fillId="0" borderId="6" xfId="176" applyNumberFormat="1" applyFont="1" applyBorder="1" applyAlignment="1">
      <alignment horizontal="right" vertical="center"/>
    </xf>
    <xf numFmtId="177" fontId="49" fillId="0" borderId="4" xfId="176" applyNumberFormat="1" applyFont="1" applyBorder="1" applyAlignment="1">
      <alignment horizontal="right" vertical="center"/>
    </xf>
    <xf numFmtId="178" fontId="49" fillId="0" borderId="6" xfId="103" applyNumberFormat="1" applyFont="1" applyBorder="1" applyAlignment="1">
      <alignment horizontal="center" vertical="center"/>
    </xf>
    <xf numFmtId="176" fontId="49" fillId="34" borderId="4" xfId="176" applyNumberFormat="1" applyFont="1" applyFill="1" applyBorder="1" applyAlignment="1">
      <alignment horizontal="center" vertical="center"/>
    </xf>
    <xf numFmtId="177" fontId="49" fillId="34" borderId="5" xfId="176" applyNumberFormat="1" applyFont="1" applyFill="1" applyBorder="1" applyAlignment="1">
      <alignment horizontal="right" vertical="center"/>
    </xf>
    <xf numFmtId="177" fontId="49" fillId="34" borderId="6" xfId="176" applyNumberFormat="1" applyFont="1" applyFill="1" applyBorder="1" applyAlignment="1">
      <alignment horizontal="right" vertical="center"/>
    </xf>
    <xf numFmtId="177" fontId="49" fillId="34" borderId="4" xfId="176" applyNumberFormat="1" applyFont="1" applyFill="1" applyBorder="1" applyAlignment="1">
      <alignment horizontal="right" vertical="center"/>
    </xf>
    <xf numFmtId="176" fontId="51" fillId="0" borderId="7" xfId="176" applyNumberFormat="1" applyFont="1" applyBorder="1" applyAlignment="1">
      <alignment horizontal="center" vertical="center"/>
    </xf>
    <xf numFmtId="177" fontId="51" fillId="0" borderId="8" xfId="176" applyNumberFormat="1" applyFont="1" applyBorder="1" applyAlignment="1">
      <alignment horizontal="right" vertical="center"/>
    </xf>
    <xf numFmtId="177" fontId="51" fillId="0" borderId="9" xfId="176" applyNumberFormat="1" applyFont="1" applyBorder="1" applyAlignment="1">
      <alignment horizontal="right" vertical="center"/>
    </xf>
    <xf numFmtId="177" fontId="51" fillId="0" borderId="7" xfId="176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top"/>
    </xf>
    <xf numFmtId="0" fontId="25" fillId="0" borderId="0" xfId="0" applyFont="1" applyAlignment="1">
      <alignment horizontal="left" vertical="center"/>
    </xf>
    <xf numFmtId="0" fontId="49" fillId="33" borderId="3" xfId="176" applyFont="1" applyFill="1" applyBorder="1" applyAlignment="1" applyProtection="1">
      <alignment horizontal="center" vertical="center" wrapText="1" shrinkToFit="1"/>
      <protection locked="0"/>
    </xf>
    <xf numFmtId="0" fontId="49" fillId="33" borderId="9" xfId="176" applyFont="1" applyFill="1" applyBorder="1" applyAlignment="1" applyProtection="1">
      <alignment horizontal="center" vertical="center" shrinkToFit="1"/>
      <protection locked="0"/>
    </xf>
    <xf numFmtId="0" fontId="48" fillId="33" borderId="2" xfId="176" applyFont="1" applyFill="1" applyBorder="1" applyAlignment="1">
      <alignment horizontal="center" vertical="center"/>
    </xf>
    <xf numFmtId="0" fontId="48" fillId="33" borderId="7" xfId="176" applyFont="1" applyFill="1" applyBorder="1" applyAlignment="1">
      <alignment horizontal="center" vertical="center"/>
    </xf>
    <xf numFmtId="0" fontId="48" fillId="33" borderId="1" xfId="176" applyFont="1" applyFill="1" applyBorder="1" applyAlignment="1">
      <alignment horizontal="center" vertical="center" wrapText="1"/>
    </xf>
    <xf numFmtId="0" fontId="49" fillId="33" borderId="8" xfId="176" applyFont="1" applyFill="1" applyBorder="1" applyAlignment="1">
      <alignment horizontal="center" vertical="center"/>
    </xf>
    <xf numFmtId="0" fontId="48" fillId="33" borderId="8" xfId="176" applyFont="1" applyFill="1" applyBorder="1" applyAlignment="1">
      <alignment horizontal="center" vertical="center" wrapText="1"/>
    </xf>
    <xf numFmtId="0" fontId="48" fillId="33" borderId="10" xfId="176" applyFont="1" applyFill="1" applyBorder="1" applyAlignment="1">
      <alignment horizontal="center" vertical="center"/>
    </xf>
    <xf numFmtId="0" fontId="48" fillId="33" borderId="11" xfId="176" applyFont="1" applyFill="1" applyBorder="1" applyAlignment="1" applyProtection="1">
      <alignment horizontal="center" vertical="center"/>
      <protection locked="0"/>
    </xf>
    <xf numFmtId="0" fontId="48" fillId="33" borderId="10" xfId="176" applyFont="1" applyFill="1" applyBorder="1" applyAlignment="1" applyProtection="1">
      <alignment horizontal="center" vertical="center"/>
      <protection locked="0"/>
    </xf>
  </cellXfs>
  <cellStyles count="239">
    <cellStyle name="20% - 강조색1" xfId="194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1" xr:uid="{00000000-0005-0000-0000-000004000000}"/>
    <cellStyle name="20% - 강조색2" xfId="198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3" xr:uid="{00000000-0005-0000-0000-000009000000}"/>
    <cellStyle name="20% - 강조색3" xfId="202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5" xr:uid="{00000000-0005-0000-0000-00000E000000}"/>
    <cellStyle name="20% - 강조색4" xfId="206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7" xr:uid="{00000000-0005-0000-0000-000013000000}"/>
    <cellStyle name="20% - 강조색5" xfId="210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9" xr:uid="{00000000-0005-0000-0000-000018000000}"/>
    <cellStyle name="20% - 강조색6" xfId="214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1" xr:uid="{00000000-0005-0000-0000-00001D000000}"/>
    <cellStyle name="40% - 강조색1" xfId="195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2" xr:uid="{00000000-0005-0000-0000-000022000000}"/>
    <cellStyle name="40% - 강조색2" xfId="199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4" xr:uid="{00000000-0005-0000-0000-000027000000}"/>
    <cellStyle name="40% - 강조색3" xfId="203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6" xr:uid="{00000000-0005-0000-0000-00002C000000}"/>
    <cellStyle name="40% - 강조색4" xfId="207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8" xr:uid="{00000000-0005-0000-0000-000031000000}"/>
    <cellStyle name="40% - 강조색5" xfId="211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30" xr:uid="{00000000-0005-0000-0000-000036000000}"/>
    <cellStyle name="40% - 강조색6" xfId="215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2" xr:uid="{00000000-0005-0000-0000-00003B000000}"/>
    <cellStyle name="60% - 강조색1" xfId="196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200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4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8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2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6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3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7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1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5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9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3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90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7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3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8" xr:uid="{00000000-0005-0000-0000-000080000000}"/>
    <cellStyle name="메모 6" xfId="220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4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1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9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5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8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2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5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7" builtinId="15" customBuiltin="1"/>
    <cellStyle name="제목 1" xfId="178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9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80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1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2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6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7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7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6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9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8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3" xr:uid="{00000000-0005-0000-0000-0000E4000000}"/>
    <cellStyle name="표준 4 2" xfId="172" xr:uid="{00000000-0005-0000-0000-0000E5000000}"/>
    <cellStyle name="표준 5" xfId="234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  <cellStyle name="표준_Sheet1" xfId="176" xr:uid="{00000000-0005-0000-0000-0000E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39"/>
  <sheetViews>
    <sheetView tabSelected="1" zoomScaleNormal="100" zoomScaleSheetLayoutView="100" workbookViewId="0">
      <selection activeCell="F14" sqref="F14"/>
    </sheetView>
  </sheetViews>
  <sheetFormatPr defaultColWidth="9.1796875" defaultRowHeight="15" customHeight="1"/>
  <cols>
    <col min="1" max="1" width="9.7265625" style="2" customWidth="1"/>
    <col min="2" max="2" width="11.6328125" style="2" customWidth="1"/>
    <col min="3" max="3" width="11.08984375" style="2" customWidth="1"/>
    <col min="4" max="4" width="7.7265625" style="2" customWidth="1"/>
    <col min="5" max="5" width="7.81640625" style="2" customWidth="1"/>
    <col min="6" max="6" width="10.7265625" style="2" customWidth="1"/>
    <col min="7" max="8" width="7.81640625" style="2" customWidth="1"/>
    <col min="9" max="10" width="9.81640625" style="2" customWidth="1"/>
    <col min="11" max="11" width="10" style="2" customWidth="1"/>
    <col min="12" max="12" width="9.81640625" style="2" customWidth="1"/>
    <col min="13" max="13" width="10" style="2" customWidth="1"/>
    <col min="14" max="14" width="11.1796875" style="2" customWidth="1"/>
    <col min="15" max="16384" width="9.1796875" style="2"/>
  </cols>
  <sheetData>
    <row r="1" spans="1:14" ht="15" customHeight="1">
      <c r="A1" s="22" t="s">
        <v>16</v>
      </c>
    </row>
    <row r="2" spans="1:14" ht="15" customHeight="1">
      <c r="A2" s="21" t="s">
        <v>15</v>
      </c>
    </row>
    <row r="3" spans="1:14" s="1" customFormat="1" ht="15" customHeight="1">
      <c r="A3" s="21" t="s">
        <v>13</v>
      </c>
      <c r="B3" s="4"/>
      <c r="C3" s="4"/>
      <c r="D3" s="4"/>
      <c r="E3" s="4"/>
      <c r="F3" s="4"/>
      <c r="G3" s="4"/>
      <c r="H3" s="4"/>
      <c r="I3" s="21"/>
      <c r="J3" s="4"/>
      <c r="K3" s="4"/>
      <c r="L3" s="4"/>
      <c r="M3" s="4"/>
      <c r="N3" s="4"/>
    </row>
    <row r="4" spans="1:14" ht="15" customHeight="1">
      <c r="N4" s="5" t="s">
        <v>5</v>
      </c>
    </row>
    <row r="5" spans="1:14" ht="15" customHeight="1">
      <c r="A5" s="25" t="s">
        <v>6</v>
      </c>
      <c r="B5" s="27" t="s">
        <v>14</v>
      </c>
      <c r="C5" s="27" t="s">
        <v>8</v>
      </c>
      <c r="D5" s="30" t="s">
        <v>12</v>
      </c>
      <c r="E5" s="30"/>
      <c r="F5" s="30"/>
      <c r="G5" s="30"/>
      <c r="H5" s="30"/>
      <c r="I5" s="31" t="s">
        <v>10</v>
      </c>
      <c r="J5" s="32"/>
      <c r="K5" s="32"/>
      <c r="L5" s="32"/>
      <c r="M5" s="32"/>
      <c r="N5" s="23" t="s">
        <v>9</v>
      </c>
    </row>
    <row r="6" spans="1:14" ht="24.5" customHeight="1">
      <c r="A6" s="26"/>
      <c r="B6" s="28"/>
      <c r="C6" s="29"/>
      <c r="D6" s="6" t="s">
        <v>1</v>
      </c>
      <c r="E6" s="6" t="s">
        <v>2</v>
      </c>
      <c r="F6" s="6" t="s">
        <v>3</v>
      </c>
      <c r="G6" s="6" t="s">
        <v>4</v>
      </c>
      <c r="H6" s="6" t="s">
        <v>0</v>
      </c>
      <c r="I6" s="7" t="s">
        <v>1</v>
      </c>
      <c r="J6" s="6" t="s">
        <v>2</v>
      </c>
      <c r="K6" s="6" t="s">
        <v>3</v>
      </c>
      <c r="L6" s="6" t="s">
        <v>4</v>
      </c>
      <c r="M6" s="6" t="s">
        <v>7</v>
      </c>
      <c r="N6" s="24"/>
    </row>
    <row r="7" spans="1:14" ht="15" customHeight="1">
      <c r="A7" s="8">
        <v>1992</v>
      </c>
      <c r="B7" s="9">
        <v>848</v>
      </c>
      <c r="C7" s="9">
        <f>+M7+N7</f>
        <v>101826</v>
      </c>
      <c r="D7" s="9">
        <v>47517</v>
      </c>
      <c r="E7" s="9">
        <v>15546</v>
      </c>
      <c r="F7" s="9">
        <v>37072</v>
      </c>
      <c r="G7" s="9">
        <v>1691</v>
      </c>
      <c r="H7" s="9">
        <v>101826</v>
      </c>
      <c r="I7" s="11">
        <v>47517</v>
      </c>
      <c r="J7" s="9">
        <v>15546</v>
      </c>
      <c r="K7" s="9">
        <v>37072</v>
      </c>
      <c r="L7" s="9">
        <v>1691</v>
      </c>
      <c r="M7" s="9">
        <v>101826</v>
      </c>
      <c r="N7" s="12">
        <v>0</v>
      </c>
    </row>
    <row r="8" spans="1:14" ht="15" customHeight="1">
      <c r="A8" s="8">
        <v>1993</v>
      </c>
      <c r="B8" s="9">
        <v>848</v>
      </c>
      <c r="C8" s="9">
        <f t="shared" ref="C8:C22" si="0">+M8+N8</f>
        <v>106013</v>
      </c>
      <c r="D8" s="9">
        <v>52123</v>
      </c>
      <c r="E8" s="9">
        <v>20072</v>
      </c>
      <c r="F8" s="9">
        <v>52116</v>
      </c>
      <c r="G8" s="9">
        <v>5700</v>
      </c>
      <c r="H8" s="9">
        <v>130011</v>
      </c>
      <c r="I8" s="11">
        <v>44405</v>
      </c>
      <c r="J8" s="9">
        <v>18122</v>
      </c>
      <c r="K8" s="9">
        <v>39474</v>
      </c>
      <c r="L8" s="9">
        <v>4012</v>
      </c>
      <c r="M8" s="9">
        <v>106013</v>
      </c>
      <c r="N8" s="12">
        <v>0</v>
      </c>
    </row>
    <row r="9" spans="1:14" ht="15" customHeight="1">
      <c r="A9" s="8">
        <v>1994</v>
      </c>
      <c r="B9" s="9">
        <v>848</v>
      </c>
      <c r="C9" s="9">
        <f t="shared" si="0"/>
        <v>112417</v>
      </c>
      <c r="D9" s="9">
        <v>52007</v>
      </c>
      <c r="E9" s="9">
        <v>24011</v>
      </c>
      <c r="F9" s="9">
        <v>80025</v>
      </c>
      <c r="G9" s="9">
        <v>11341</v>
      </c>
      <c r="H9" s="9">
        <v>167384</v>
      </c>
      <c r="I9" s="11">
        <v>43084</v>
      </c>
      <c r="J9" s="9">
        <v>21339</v>
      </c>
      <c r="K9" s="9">
        <v>37483</v>
      </c>
      <c r="L9" s="9">
        <v>7570</v>
      </c>
      <c r="M9" s="9">
        <v>109476</v>
      </c>
      <c r="N9" s="10">
        <v>2941</v>
      </c>
    </row>
    <row r="10" spans="1:14" ht="15" customHeight="1">
      <c r="A10" s="8">
        <v>1995</v>
      </c>
      <c r="B10" s="9">
        <v>1121</v>
      </c>
      <c r="C10" s="9">
        <f t="shared" si="0"/>
        <v>107329</v>
      </c>
      <c r="D10" s="9">
        <v>52319</v>
      </c>
      <c r="E10" s="9">
        <v>30608</v>
      </c>
      <c r="F10" s="9">
        <v>107858</v>
      </c>
      <c r="G10" s="9">
        <v>15544</v>
      </c>
      <c r="H10" s="9">
        <v>206329</v>
      </c>
      <c r="I10" s="11">
        <v>35393</v>
      </c>
      <c r="J10" s="9">
        <v>23086</v>
      </c>
      <c r="K10" s="9">
        <v>35717</v>
      </c>
      <c r="L10" s="9">
        <v>10488</v>
      </c>
      <c r="M10" s="9">
        <v>104684</v>
      </c>
      <c r="N10" s="10">
        <v>2645</v>
      </c>
    </row>
    <row r="11" spans="1:14" ht="15" customHeight="1">
      <c r="A11" s="8">
        <v>1996</v>
      </c>
      <c r="B11" s="9">
        <v>1274</v>
      </c>
      <c r="C11" s="9">
        <f t="shared" si="0"/>
        <v>148702</v>
      </c>
      <c r="D11" s="9">
        <v>64261</v>
      </c>
      <c r="E11" s="9">
        <v>33392</v>
      </c>
      <c r="F11" s="9">
        <v>170396</v>
      </c>
      <c r="G11" s="9">
        <v>15365</v>
      </c>
      <c r="H11" s="9">
        <v>283414</v>
      </c>
      <c r="I11" s="11">
        <v>49437</v>
      </c>
      <c r="J11" s="9">
        <v>30591</v>
      </c>
      <c r="K11" s="9">
        <v>49416</v>
      </c>
      <c r="L11" s="9">
        <v>9585</v>
      </c>
      <c r="M11" s="9">
        <v>139029</v>
      </c>
      <c r="N11" s="10">
        <v>9673</v>
      </c>
    </row>
    <row r="12" spans="1:14" ht="15" customHeight="1">
      <c r="A12" s="8">
        <v>1997</v>
      </c>
      <c r="B12" s="9">
        <v>1566</v>
      </c>
      <c r="C12" s="9">
        <f t="shared" si="0"/>
        <v>138843</v>
      </c>
      <c r="D12" s="9">
        <v>47176</v>
      </c>
      <c r="E12" s="9">
        <v>32512</v>
      </c>
      <c r="F12" s="9">
        <v>114182</v>
      </c>
      <c r="G12" s="9">
        <v>13118</v>
      </c>
      <c r="H12" s="9">
        <v>206988</v>
      </c>
      <c r="I12" s="11">
        <v>31501</v>
      </c>
      <c r="J12" s="9">
        <v>29092</v>
      </c>
      <c r="K12" s="9">
        <v>64843</v>
      </c>
      <c r="L12" s="9">
        <v>8487</v>
      </c>
      <c r="M12" s="9">
        <v>133923</v>
      </c>
      <c r="N12" s="10">
        <v>4920</v>
      </c>
    </row>
    <row r="13" spans="1:14" ht="15" customHeight="1">
      <c r="A13" s="8">
        <v>1998</v>
      </c>
      <c r="B13" s="9">
        <v>1544</v>
      </c>
      <c r="C13" s="9">
        <f t="shared" si="0"/>
        <v>119475</v>
      </c>
      <c r="D13" s="9">
        <v>34240</v>
      </c>
      <c r="E13" s="9">
        <v>26179</v>
      </c>
      <c r="F13" s="9">
        <v>118248</v>
      </c>
      <c r="G13" s="9">
        <v>11312</v>
      </c>
      <c r="H13" s="9">
        <v>189979</v>
      </c>
      <c r="I13" s="11">
        <v>21848</v>
      </c>
      <c r="J13" s="9">
        <v>19276</v>
      </c>
      <c r="K13" s="9">
        <v>60252</v>
      </c>
      <c r="L13" s="9">
        <v>7078</v>
      </c>
      <c r="M13" s="9">
        <v>108454</v>
      </c>
      <c r="N13" s="10">
        <v>11021</v>
      </c>
    </row>
    <row r="14" spans="1:14" ht="15" customHeight="1">
      <c r="A14" s="8">
        <v>1999</v>
      </c>
      <c r="B14" s="9">
        <v>1555</v>
      </c>
      <c r="C14" s="9">
        <f t="shared" si="0"/>
        <v>124302</v>
      </c>
      <c r="D14" s="9">
        <v>38361</v>
      </c>
      <c r="E14" s="9">
        <v>25865</v>
      </c>
      <c r="F14" s="9">
        <v>96199</v>
      </c>
      <c r="G14" s="9">
        <v>9905</v>
      </c>
      <c r="H14" s="9">
        <v>170330</v>
      </c>
      <c r="I14" s="11">
        <v>28069</v>
      </c>
      <c r="J14" s="9">
        <v>24586</v>
      </c>
      <c r="K14" s="9">
        <v>59688</v>
      </c>
      <c r="L14" s="9">
        <v>6790</v>
      </c>
      <c r="M14" s="9">
        <v>119133</v>
      </c>
      <c r="N14" s="10">
        <v>5169</v>
      </c>
    </row>
    <row r="15" spans="1:14" ht="15" customHeight="1">
      <c r="A15" s="13">
        <v>2000</v>
      </c>
      <c r="B15" s="14">
        <v>1574</v>
      </c>
      <c r="C15" s="14">
        <f t="shared" si="0"/>
        <v>115725</v>
      </c>
      <c r="D15" s="14">
        <v>31080</v>
      </c>
      <c r="E15" s="14">
        <v>33312</v>
      </c>
      <c r="F15" s="14">
        <v>66237</v>
      </c>
      <c r="G15" s="14">
        <v>9105</v>
      </c>
      <c r="H15" s="14">
        <v>139734</v>
      </c>
      <c r="I15" s="16">
        <v>26770</v>
      </c>
      <c r="J15" s="14">
        <v>29179</v>
      </c>
      <c r="K15" s="14">
        <v>50283</v>
      </c>
      <c r="L15" s="14">
        <v>6133</v>
      </c>
      <c r="M15" s="14">
        <v>112365</v>
      </c>
      <c r="N15" s="15">
        <v>3360</v>
      </c>
    </row>
    <row r="16" spans="1:14" ht="15" customHeight="1">
      <c r="A16" s="8">
        <v>2001</v>
      </c>
      <c r="B16" s="9">
        <v>1353</v>
      </c>
      <c r="C16" s="9">
        <f t="shared" si="0"/>
        <v>136624</v>
      </c>
      <c r="D16" s="9">
        <v>18693</v>
      </c>
      <c r="E16" s="9">
        <v>30341</v>
      </c>
      <c r="F16" s="9">
        <v>48832</v>
      </c>
      <c r="G16" s="9">
        <v>9254</v>
      </c>
      <c r="H16" s="9">
        <v>107120</v>
      </c>
      <c r="I16" s="11">
        <v>19781</v>
      </c>
      <c r="J16" s="9">
        <v>31203</v>
      </c>
      <c r="K16" s="9">
        <v>57418</v>
      </c>
      <c r="L16" s="9">
        <v>6443</v>
      </c>
      <c r="M16" s="9">
        <v>114845</v>
      </c>
      <c r="N16" s="10">
        <v>21779</v>
      </c>
    </row>
    <row r="17" spans="1:14" ht="15" customHeight="1">
      <c r="A17" s="8">
        <v>2002</v>
      </c>
      <c r="B17" s="9">
        <v>1562</v>
      </c>
      <c r="C17" s="9">
        <f t="shared" si="0"/>
        <v>146300</v>
      </c>
      <c r="D17" s="9">
        <v>26433</v>
      </c>
      <c r="E17" s="9">
        <v>36008</v>
      </c>
      <c r="F17" s="9">
        <v>66740</v>
      </c>
      <c r="G17" s="9">
        <v>8410</v>
      </c>
      <c r="H17" s="9">
        <v>137591</v>
      </c>
      <c r="I17" s="11">
        <v>20676</v>
      </c>
      <c r="J17" s="9">
        <v>33024</v>
      </c>
      <c r="K17" s="9">
        <v>58351</v>
      </c>
      <c r="L17" s="9">
        <v>7195</v>
      </c>
      <c r="M17" s="9">
        <v>119246</v>
      </c>
      <c r="N17" s="10">
        <v>27054</v>
      </c>
    </row>
    <row r="18" spans="1:14" ht="15" customHeight="1">
      <c r="A18" s="8">
        <v>2003</v>
      </c>
      <c r="B18" s="9">
        <v>1718</v>
      </c>
      <c r="C18" s="9">
        <f t="shared" si="0"/>
        <v>152845</v>
      </c>
      <c r="D18" s="9">
        <v>23180</v>
      </c>
      <c r="E18" s="9">
        <v>36634</v>
      </c>
      <c r="F18" s="9">
        <v>57345</v>
      </c>
      <c r="G18" s="9">
        <v>11066</v>
      </c>
      <c r="H18" s="9">
        <v>128225</v>
      </c>
      <c r="I18" s="11">
        <v>19935</v>
      </c>
      <c r="J18" s="9">
        <v>33698</v>
      </c>
      <c r="K18" s="9">
        <v>64781</v>
      </c>
      <c r="L18" s="9">
        <v>9483</v>
      </c>
      <c r="M18" s="9">
        <v>127897</v>
      </c>
      <c r="N18" s="10">
        <v>24948</v>
      </c>
    </row>
    <row r="19" spans="1:14" ht="15" customHeight="1">
      <c r="A19" s="8">
        <v>2004</v>
      </c>
      <c r="B19" s="9">
        <v>1874</v>
      </c>
      <c r="C19" s="9">
        <f t="shared" si="0"/>
        <v>133874</v>
      </c>
      <c r="D19" s="9">
        <v>28079</v>
      </c>
      <c r="E19" s="9">
        <v>19258</v>
      </c>
      <c r="F19" s="9">
        <v>96064</v>
      </c>
      <c r="G19" s="9">
        <v>10860</v>
      </c>
      <c r="H19" s="9">
        <v>154261</v>
      </c>
      <c r="I19" s="11">
        <v>23797</v>
      </c>
      <c r="J19" s="9">
        <v>10773</v>
      </c>
      <c r="K19" s="9">
        <v>63652</v>
      </c>
      <c r="L19" s="9">
        <v>8593</v>
      </c>
      <c r="M19" s="9">
        <v>106815</v>
      </c>
      <c r="N19" s="10">
        <v>27059</v>
      </c>
    </row>
    <row r="20" spans="1:14" ht="15" customHeight="1">
      <c r="A20" s="8">
        <v>2005</v>
      </c>
      <c r="B20" s="9">
        <v>2044</v>
      </c>
      <c r="C20" s="9">
        <f t="shared" si="0"/>
        <v>129647</v>
      </c>
      <c r="D20" s="9">
        <v>26402</v>
      </c>
      <c r="E20" s="9">
        <v>32491</v>
      </c>
      <c r="F20" s="9">
        <v>62644</v>
      </c>
      <c r="G20" s="9">
        <v>14562</v>
      </c>
      <c r="H20" s="9">
        <v>136099</v>
      </c>
      <c r="I20" s="11">
        <v>17573</v>
      </c>
      <c r="J20" s="9">
        <v>27319</v>
      </c>
      <c r="K20" s="9">
        <v>51774</v>
      </c>
      <c r="L20" s="9">
        <v>9445</v>
      </c>
      <c r="M20" s="9">
        <v>106111</v>
      </c>
      <c r="N20" s="10">
        <v>23536</v>
      </c>
    </row>
    <row r="21" spans="1:14" ht="15" customHeight="1">
      <c r="A21" s="8">
        <v>2006</v>
      </c>
      <c r="B21" s="9">
        <v>2193</v>
      </c>
      <c r="C21" s="9">
        <f t="shared" si="0"/>
        <v>142754</v>
      </c>
      <c r="D21" s="9">
        <v>21589</v>
      </c>
      <c r="E21" s="9">
        <v>11549</v>
      </c>
      <c r="F21" s="9">
        <v>47251</v>
      </c>
      <c r="G21" s="9">
        <v>13298</v>
      </c>
      <c r="H21" s="9">
        <v>93687</v>
      </c>
      <c r="I21" s="11">
        <v>19189</v>
      </c>
      <c r="J21" s="9">
        <v>19521</v>
      </c>
      <c r="K21" s="9">
        <v>51440</v>
      </c>
      <c r="L21" s="9">
        <v>6822</v>
      </c>
      <c r="M21" s="9">
        <v>96972</v>
      </c>
      <c r="N21" s="10">
        <v>45782</v>
      </c>
    </row>
    <row r="22" spans="1:14" ht="15" customHeight="1">
      <c r="A22" s="8">
        <v>2007</v>
      </c>
      <c r="B22" s="9">
        <v>2077</v>
      </c>
      <c r="C22" s="9">
        <f t="shared" si="0"/>
        <v>130385</v>
      </c>
      <c r="D22" s="9">
        <v>11853</v>
      </c>
      <c r="E22" s="9">
        <v>15965</v>
      </c>
      <c r="F22" s="9">
        <v>24576</v>
      </c>
      <c r="G22" s="9">
        <v>7632</v>
      </c>
      <c r="H22" s="9">
        <v>60026</v>
      </c>
      <c r="I22" s="11">
        <v>18780</v>
      </c>
      <c r="J22" s="9">
        <v>15483</v>
      </c>
      <c r="K22" s="9">
        <v>48004</v>
      </c>
      <c r="L22" s="9">
        <v>5833</v>
      </c>
      <c r="M22" s="9">
        <v>88100</v>
      </c>
      <c r="N22" s="10">
        <v>42285</v>
      </c>
    </row>
    <row r="23" spans="1:14" ht="15" customHeight="1">
      <c r="A23" s="8">
        <v>2008</v>
      </c>
      <c r="B23" s="9">
        <v>1957</v>
      </c>
      <c r="C23" s="9">
        <f>+M23+N23</f>
        <v>134404</v>
      </c>
      <c r="D23" s="9">
        <v>19200</v>
      </c>
      <c r="E23" s="9">
        <v>29548</v>
      </c>
      <c r="F23" s="9">
        <v>37534</v>
      </c>
      <c r="G23" s="9">
        <v>7724</v>
      </c>
      <c r="H23" s="9">
        <v>94006</v>
      </c>
      <c r="I23" s="11">
        <v>13547</v>
      </c>
      <c r="J23" s="9">
        <v>23503</v>
      </c>
      <c r="K23" s="9">
        <v>48172</v>
      </c>
      <c r="L23" s="9">
        <v>6480</v>
      </c>
      <c r="M23" s="9">
        <v>91702</v>
      </c>
      <c r="N23" s="10">
        <v>42702</v>
      </c>
    </row>
    <row r="24" spans="1:14" ht="15" customHeight="1">
      <c r="A24" s="8">
        <v>2009</v>
      </c>
      <c r="B24" s="9">
        <v>1914</v>
      </c>
      <c r="C24" s="9">
        <f>+M24+N24</f>
        <v>131624</v>
      </c>
      <c r="D24" s="9">
        <v>10896</v>
      </c>
      <c r="E24" s="9">
        <v>27315</v>
      </c>
      <c r="F24" s="9">
        <v>29738</v>
      </c>
      <c r="G24" s="9">
        <v>4575</v>
      </c>
      <c r="H24" s="9">
        <v>72524</v>
      </c>
      <c r="I24" s="11">
        <v>15519</v>
      </c>
      <c r="J24" s="9">
        <v>23419</v>
      </c>
      <c r="K24" s="9">
        <v>48040</v>
      </c>
      <c r="L24" s="9">
        <v>5408</v>
      </c>
      <c r="M24" s="9">
        <v>92386</v>
      </c>
      <c r="N24" s="10">
        <v>39238</v>
      </c>
    </row>
    <row r="25" spans="1:14" ht="15" customHeight="1">
      <c r="A25" s="13">
        <v>2010</v>
      </c>
      <c r="B25" s="14">
        <v>1496</v>
      </c>
      <c r="C25" s="14">
        <v>134741</v>
      </c>
      <c r="D25" s="14">
        <v>2568</v>
      </c>
      <c r="E25" s="14">
        <v>25094</v>
      </c>
      <c r="F25" s="14">
        <v>26153</v>
      </c>
      <c r="G25" s="14">
        <v>4843</v>
      </c>
      <c r="H25" s="14">
        <v>58658</v>
      </c>
      <c r="I25" s="16">
        <v>8337</v>
      </c>
      <c r="J25" s="14">
        <v>26348</v>
      </c>
      <c r="K25" s="14">
        <v>45208</v>
      </c>
      <c r="L25" s="14">
        <v>4730</v>
      </c>
      <c r="M25" s="14">
        <v>84623</v>
      </c>
      <c r="N25" s="15">
        <v>50118</v>
      </c>
    </row>
    <row r="26" spans="1:14" ht="15" customHeight="1">
      <c r="A26" s="8">
        <v>2011</v>
      </c>
      <c r="B26" s="9">
        <v>1494</v>
      </c>
      <c r="C26" s="9">
        <v>133526</v>
      </c>
      <c r="D26" s="9">
        <v>1104</v>
      </c>
      <c r="E26" s="9">
        <v>21834</v>
      </c>
      <c r="F26" s="9">
        <v>36211</v>
      </c>
      <c r="G26" s="9">
        <v>4139</v>
      </c>
      <c r="H26" s="9">
        <v>63288</v>
      </c>
      <c r="I26" s="11">
        <v>2078</v>
      </c>
      <c r="J26" s="9">
        <v>20990</v>
      </c>
      <c r="K26" s="9">
        <v>44744</v>
      </c>
      <c r="L26" s="9">
        <v>3787</v>
      </c>
      <c r="M26" s="9">
        <v>71599</v>
      </c>
      <c r="N26" s="10">
        <v>61927</v>
      </c>
    </row>
    <row r="27" spans="1:14" ht="15" customHeight="1">
      <c r="A27" s="8">
        <v>2012</v>
      </c>
      <c r="B27" s="9">
        <v>1463</v>
      </c>
      <c r="C27" s="9">
        <v>129757</v>
      </c>
      <c r="D27" s="9">
        <v>149</v>
      </c>
      <c r="E27" s="9">
        <v>24827</v>
      </c>
      <c r="F27" s="9">
        <v>42564</v>
      </c>
      <c r="G27" s="9">
        <v>3348</v>
      </c>
      <c r="H27" s="9">
        <v>70888</v>
      </c>
      <c r="I27" s="11">
        <v>1962</v>
      </c>
      <c r="J27" s="9">
        <v>21717</v>
      </c>
      <c r="K27" s="9">
        <v>44744</v>
      </c>
      <c r="L27" s="9">
        <v>3576</v>
      </c>
      <c r="M27" s="9">
        <v>71999</v>
      </c>
      <c r="N27" s="10">
        <v>57758</v>
      </c>
    </row>
    <row r="28" spans="1:14" ht="15" customHeight="1">
      <c r="A28" s="8">
        <v>2013</v>
      </c>
      <c r="B28" s="9">
        <v>1920</v>
      </c>
      <c r="C28" s="9">
        <v>149892</v>
      </c>
      <c r="D28" s="9">
        <v>51</v>
      </c>
      <c r="E28" s="9">
        <v>33672</v>
      </c>
      <c r="F28" s="9">
        <v>34862</v>
      </c>
      <c r="G28" s="9">
        <v>3650</v>
      </c>
      <c r="H28" s="9">
        <v>72235</v>
      </c>
      <c r="I28" s="11">
        <v>1714</v>
      </c>
      <c r="J28" s="9">
        <v>24836</v>
      </c>
      <c r="K28" s="9">
        <v>52429</v>
      </c>
      <c r="L28" s="9">
        <v>4030</v>
      </c>
      <c r="M28" s="9">
        <v>83009</v>
      </c>
      <c r="N28" s="10">
        <v>66883</v>
      </c>
    </row>
    <row r="29" spans="1:14" ht="15" customHeight="1">
      <c r="A29" s="8">
        <v>2014</v>
      </c>
      <c r="B29" s="9">
        <v>1904</v>
      </c>
      <c r="C29" s="9">
        <v>133557</v>
      </c>
      <c r="D29" s="9">
        <v>1532</v>
      </c>
      <c r="E29" s="9">
        <v>27297</v>
      </c>
      <c r="F29" s="9">
        <v>55142</v>
      </c>
      <c r="G29" s="9">
        <v>4734</v>
      </c>
      <c r="H29" s="9">
        <v>88705</v>
      </c>
      <c r="I29" s="11">
        <v>1523</v>
      </c>
      <c r="J29" s="9">
        <v>29147</v>
      </c>
      <c r="K29" s="9">
        <v>42425</v>
      </c>
      <c r="L29" s="9">
        <v>3825</v>
      </c>
      <c r="M29" s="9">
        <v>76920</v>
      </c>
      <c r="N29" s="10">
        <v>57637</v>
      </c>
    </row>
    <row r="30" spans="1:14" ht="15" customHeight="1">
      <c r="A30" s="8">
        <v>2015</v>
      </c>
      <c r="B30" s="9">
        <v>1916</v>
      </c>
      <c r="C30" s="9">
        <v>161193</v>
      </c>
      <c r="D30" s="9">
        <v>2232</v>
      </c>
      <c r="E30" s="9">
        <v>30155</v>
      </c>
      <c r="F30" s="9">
        <v>82483</v>
      </c>
      <c r="G30" s="9">
        <v>4847</v>
      </c>
      <c r="H30" s="9">
        <v>119718</v>
      </c>
      <c r="I30" s="11">
        <v>1822</v>
      </c>
      <c r="J30" s="9">
        <v>27505</v>
      </c>
      <c r="K30" s="9">
        <v>55877</v>
      </c>
      <c r="L30" s="9">
        <v>4280</v>
      </c>
      <c r="M30" s="9">
        <v>89485</v>
      </c>
      <c r="N30" s="10">
        <v>71708</v>
      </c>
    </row>
    <row r="31" spans="1:14" ht="15" customHeight="1">
      <c r="A31" s="8">
        <v>2016</v>
      </c>
      <c r="B31" s="9">
        <v>2021</v>
      </c>
      <c r="C31" s="9">
        <v>168000</v>
      </c>
      <c r="D31" s="9">
        <v>2952</v>
      </c>
      <c r="E31" s="9">
        <v>32738</v>
      </c>
      <c r="F31" s="9">
        <v>78143</v>
      </c>
      <c r="G31" s="9">
        <v>4271</v>
      </c>
      <c r="H31" s="9">
        <v>118104</v>
      </c>
      <c r="I31" s="11">
        <v>2275</v>
      </c>
      <c r="J31" s="9">
        <v>29285</v>
      </c>
      <c r="K31" s="9">
        <v>53187</v>
      </c>
      <c r="L31" s="9">
        <v>3721</v>
      </c>
      <c r="M31" s="9">
        <v>88468</v>
      </c>
      <c r="N31" s="10">
        <v>79532</v>
      </c>
    </row>
    <row r="32" spans="1:14" ht="15" customHeight="1">
      <c r="A32" s="8">
        <v>2017</v>
      </c>
      <c r="B32" s="9">
        <v>1999</v>
      </c>
      <c r="C32" s="9">
        <v>192306</v>
      </c>
      <c r="D32" s="9">
        <v>3202</v>
      </c>
      <c r="E32" s="9">
        <v>26176</v>
      </c>
      <c r="F32" s="9">
        <v>72222</v>
      </c>
      <c r="G32" s="9">
        <v>3934</v>
      </c>
      <c r="H32" s="9">
        <v>105534</v>
      </c>
      <c r="I32" s="11">
        <v>2708</v>
      </c>
      <c r="J32" s="9">
        <v>19467</v>
      </c>
      <c r="K32" s="9">
        <v>60540</v>
      </c>
      <c r="L32" s="9">
        <v>4057</v>
      </c>
      <c r="M32" s="9">
        <v>86772</v>
      </c>
      <c r="N32" s="10">
        <v>83787</v>
      </c>
    </row>
    <row r="33" spans="1:14" ht="15" customHeight="1">
      <c r="A33" s="8">
        <v>2018</v>
      </c>
      <c r="B33" s="9">
        <v>2044</v>
      </c>
      <c r="C33" s="9">
        <v>139341</v>
      </c>
      <c r="D33" s="9">
        <v>12500</v>
      </c>
      <c r="E33" s="9">
        <v>314</v>
      </c>
      <c r="F33" s="9">
        <v>64474</v>
      </c>
      <c r="G33" s="9">
        <v>3779</v>
      </c>
      <c r="H33" s="9">
        <v>81067</v>
      </c>
      <c r="I33" s="11">
        <v>1357</v>
      </c>
      <c r="J33" s="9">
        <v>314</v>
      </c>
      <c r="K33" s="9">
        <v>53191</v>
      </c>
      <c r="L33" s="9">
        <v>3412</v>
      </c>
      <c r="M33" s="9">
        <v>58274</v>
      </c>
      <c r="N33" s="10">
        <v>78267</v>
      </c>
    </row>
    <row r="34" spans="1:14" ht="15" customHeight="1">
      <c r="A34" s="8">
        <v>2019</v>
      </c>
      <c r="B34" s="9">
        <v>2041</v>
      </c>
      <c r="C34" s="9">
        <v>143560</v>
      </c>
      <c r="D34" s="9">
        <v>1039</v>
      </c>
      <c r="E34" s="9">
        <v>1117</v>
      </c>
      <c r="F34" s="9">
        <v>74356</v>
      </c>
      <c r="G34" s="9">
        <v>5251</v>
      </c>
      <c r="H34" s="9">
        <v>81763</v>
      </c>
      <c r="I34" s="11">
        <v>1000</v>
      </c>
      <c r="J34" s="9">
        <v>1053</v>
      </c>
      <c r="K34" s="9">
        <v>55436</v>
      </c>
      <c r="L34" s="9">
        <v>4308</v>
      </c>
      <c r="M34" s="9">
        <v>61797</v>
      </c>
      <c r="N34" s="10">
        <v>69921</v>
      </c>
    </row>
    <row r="35" spans="1:14" ht="15" customHeight="1">
      <c r="A35" s="13">
        <v>2020</v>
      </c>
      <c r="B35" s="14">
        <v>1948</v>
      </c>
      <c r="C35" s="14">
        <v>131261</v>
      </c>
      <c r="D35" s="15">
        <v>612</v>
      </c>
      <c r="E35" s="15">
        <v>28231</v>
      </c>
      <c r="F35" s="15">
        <v>80105</v>
      </c>
      <c r="G35" s="15">
        <v>4634</v>
      </c>
      <c r="H35" s="14">
        <v>113582</v>
      </c>
      <c r="I35" s="16">
        <v>498</v>
      </c>
      <c r="J35" s="14">
        <v>7410</v>
      </c>
      <c r="K35" s="14">
        <v>46811</v>
      </c>
      <c r="L35" s="14">
        <v>3846</v>
      </c>
      <c r="M35" s="14">
        <v>58565</v>
      </c>
      <c r="N35" s="15">
        <v>72696</v>
      </c>
    </row>
    <row r="36" spans="1:14" ht="15" customHeight="1">
      <c r="A36" s="8">
        <v>2021</v>
      </c>
      <c r="B36" s="9">
        <v>2045</v>
      </c>
      <c r="C36" s="9">
        <v>135741</v>
      </c>
      <c r="D36" s="10">
        <v>728</v>
      </c>
      <c r="E36" s="10">
        <v>10020</v>
      </c>
      <c r="F36" s="10">
        <v>96122</v>
      </c>
      <c r="G36" s="10">
        <v>4074</v>
      </c>
      <c r="H36" s="9">
        <v>110944</v>
      </c>
      <c r="I36" s="11">
        <v>378</v>
      </c>
      <c r="J36" s="9">
        <v>9223</v>
      </c>
      <c r="K36" s="9">
        <v>49898</v>
      </c>
      <c r="L36" s="9">
        <v>3485</v>
      </c>
      <c r="M36" s="9">
        <v>62984</v>
      </c>
      <c r="N36" s="10">
        <v>72757</v>
      </c>
    </row>
    <row r="37" spans="1:14" ht="15" customHeight="1">
      <c r="A37" s="8">
        <v>2022</v>
      </c>
      <c r="B37" s="9">
        <v>2011</v>
      </c>
      <c r="C37" s="9">
        <v>117461</v>
      </c>
      <c r="D37" s="10">
        <v>720</v>
      </c>
      <c r="E37" s="10">
        <v>5242</v>
      </c>
      <c r="F37" s="10">
        <v>82160</v>
      </c>
      <c r="G37" s="10">
        <v>3474</v>
      </c>
      <c r="H37" s="9">
        <v>91596</v>
      </c>
      <c r="I37" s="11">
        <v>372</v>
      </c>
      <c r="J37" s="9">
        <v>3839</v>
      </c>
      <c r="K37" s="9">
        <v>36494</v>
      </c>
      <c r="L37" s="9">
        <v>1829</v>
      </c>
      <c r="M37" s="9">
        <v>42534</v>
      </c>
      <c r="N37" s="10">
        <v>71778</v>
      </c>
    </row>
    <row r="38" spans="1:14" ht="15" customHeight="1">
      <c r="A38" s="17">
        <v>2023</v>
      </c>
      <c r="B38" s="18">
        <v>1903</v>
      </c>
      <c r="C38" s="18">
        <v>129046</v>
      </c>
      <c r="D38" s="19">
        <v>353</v>
      </c>
      <c r="E38" s="19">
        <v>6214</v>
      </c>
      <c r="F38" s="19">
        <v>50286</v>
      </c>
      <c r="G38" s="19">
        <v>3854</v>
      </c>
      <c r="H38" s="18">
        <v>60707</v>
      </c>
      <c r="I38" s="20">
        <v>634</v>
      </c>
      <c r="J38" s="18">
        <v>5149</v>
      </c>
      <c r="K38" s="18">
        <v>46990</v>
      </c>
      <c r="L38" s="18">
        <v>2708</v>
      </c>
      <c r="M38" s="18">
        <v>55481</v>
      </c>
      <c r="N38" s="19">
        <v>73565</v>
      </c>
    </row>
    <row r="39" spans="1:14" ht="15" customHeight="1">
      <c r="A39" s="3" t="s">
        <v>11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</sheetData>
  <mergeCells count="6">
    <mergeCell ref="N5:N6"/>
    <mergeCell ref="A5:A6"/>
    <mergeCell ref="B5:B6"/>
    <mergeCell ref="C5:C6"/>
    <mergeCell ref="D5:H5"/>
    <mergeCell ref="I5:M5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12.골재채취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2025-02-25T08:14:10Z</dcterms:modified>
</cp:coreProperties>
</file>