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C9EB39F6-30DA-4FB5-93E8-69B2ADA6AFE8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5품목별수출입" sheetId="8" r:id="rId1"/>
  </sheets>
  <definedNames>
    <definedName name="_xlnm.Print_Area" localSheetId="0">'5품목별수출입'!$A$3:$M$44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24" i="8" l="1"/>
  <c r="L24" i="8"/>
  <c r="K24" i="8"/>
  <c r="J24" i="8"/>
  <c r="I24" i="8"/>
  <c r="E24" i="8"/>
  <c r="D24" i="8"/>
</calcChain>
</file>

<file path=xl/sharedStrings.xml><?xml version="1.0" encoding="utf-8"?>
<sst xmlns="http://schemas.openxmlformats.org/spreadsheetml/2006/main" count="85" uniqueCount="28">
  <si>
    <t>중량</t>
    <phoneticPr fontId="3" type="noConversion"/>
  </si>
  <si>
    <t>금액</t>
    <phoneticPr fontId="3" type="noConversion"/>
  </si>
  <si>
    <t>한천</t>
  </si>
  <si>
    <t>2) 수입</t>
    <phoneticPr fontId="3" type="noConversion"/>
  </si>
  <si>
    <t>1) 수출</t>
    <phoneticPr fontId="3" type="noConversion"/>
  </si>
  <si>
    <t>(MT)</t>
  </si>
  <si>
    <t>(1,000$)</t>
  </si>
  <si>
    <t>합    계</t>
    <phoneticPr fontId="3" type="noConversion"/>
  </si>
  <si>
    <t>품    목</t>
    <phoneticPr fontId="3" type="noConversion"/>
  </si>
  <si>
    <t>어류</t>
  </si>
  <si>
    <t>갑각류</t>
  </si>
  <si>
    <t>연체동물</t>
  </si>
  <si>
    <t>환형동물</t>
  </si>
  <si>
    <t>기타수산동물</t>
    <phoneticPr fontId="3" type="noConversion"/>
  </si>
  <si>
    <t>기타수산물</t>
  </si>
  <si>
    <t>해조류</t>
  </si>
  <si>
    <t>수산부산물</t>
  </si>
  <si>
    <t>기타수산부산물</t>
  </si>
  <si>
    <t>비식용수산물</t>
  </si>
  <si>
    <t>파충류</t>
  </si>
  <si>
    <t>합    계</t>
    <phoneticPr fontId="3" type="noConversion"/>
  </si>
  <si>
    <t>품    목</t>
    <phoneticPr fontId="3" type="noConversion"/>
  </si>
  <si>
    <t>기타수산동물</t>
    <phoneticPr fontId="3" type="noConversion"/>
  </si>
  <si>
    <t>수생무척추동물</t>
    <phoneticPr fontId="2" type="noConversion"/>
  </si>
  <si>
    <t>자료 : 해양수산부, 수산정보포털(https://www.fips.go.kr) (검색일: 2024.11.1.)</t>
    <phoneticPr fontId="2" type="noConversion"/>
  </si>
  <si>
    <t>5. 품목별 수산물 수출입</t>
    <phoneticPr fontId="3" type="noConversion"/>
  </si>
  <si>
    <t>수산통계 - Ⅶ. 수산물 수출입</t>
    <phoneticPr fontId="3" type="noConversion"/>
  </si>
  <si>
    <t>2024 수산해양환경통계, 한국해양수산개발원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</si>
</sst>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\ ;[Red]\-#,##0\ ;\-\ "/>
    <numFmt numFmtId="177" formatCode="#\ ###\ ##0\ ;\-#\ ##0\ ;&quot;‥&quot;\ "/>
  </numFmts>
  <fonts count="14" x14ac:knownFonts="1">
    <font>
      <sz val="11"/>
      <color theme="1"/>
      <name val="맑은 고딕"/>
      <family val="2"/>
      <charset val="129"/>
      <scheme val="minor"/>
    </font>
    <font>
      <sz val="10"/>
      <name val="Tahoma"/>
      <family val="2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0"/>
      <name val="Arial"/>
      <family val="2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9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41" fontId="1" fillId="0" borderId="0" applyFont="0" applyFill="0" applyBorder="0" applyAlignment="0" applyProtection="0"/>
    <xf numFmtId="0" fontId="4" fillId="0" borderId="0">
      <alignment vertical="center"/>
    </xf>
    <xf numFmtId="0" fontId="5" fillId="0" borderId="0"/>
  </cellStyleXfs>
  <cellXfs count="52">
    <xf numFmtId="0" fontId="0" fillId="0" borderId="0" xfId="0">
      <alignment vertical="center"/>
    </xf>
    <xf numFmtId="0" fontId="6" fillId="0" borderId="0" xfId="1" applyFont="1" applyAlignment="1">
      <alignment horizontal="left"/>
    </xf>
    <xf numFmtId="0" fontId="6" fillId="0" borderId="0" xfId="1" applyFont="1" applyAlignment="1">
      <alignment vertical="center"/>
    </xf>
    <xf numFmtId="0" fontId="6" fillId="0" borderId="0" xfId="1" applyFont="1"/>
    <xf numFmtId="0" fontId="7" fillId="0" borderId="0" xfId="1" applyFont="1"/>
    <xf numFmtId="0" fontId="7" fillId="0" borderId="0" xfId="1" applyFont="1" applyAlignment="1">
      <alignment vertical="top"/>
    </xf>
    <xf numFmtId="0" fontId="6" fillId="2" borderId="1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7" fillId="2" borderId="16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7" fillId="2" borderId="9" xfId="1" applyFont="1" applyFill="1" applyBorder="1" applyAlignment="1">
      <alignment horizontal="center" vertical="center"/>
    </xf>
    <xf numFmtId="0" fontId="7" fillId="2" borderId="10" xfId="1" applyFont="1" applyFill="1" applyBorder="1" applyAlignment="1">
      <alignment horizontal="center" vertical="center"/>
    </xf>
    <xf numFmtId="0" fontId="6" fillId="0" borderId="4" xfId="1" applyFont="1" applyBorder="1" applyAlignment="1">
      <alignment horizontal="distributed" vertical="center" indent="1"/>
    </xf>
    <xf numFmtId="176" fontId="6" fillId="0" borderId="5" xfId="1" applyNumberFormat="1" applyFont="1" applyBorder="1" applyAlignment="1">
      <alignment vertical="center"/>
    </xf>
    <xf numFmtId="176" fontId="6" fillId="0" borderId="7" xfId="1" applyNumberFormat="1" applyFont="1" applyBorder="1" applyAlignment="1">
      <alignment vertical="center"/>
    </xf>
    <xf numFmtId="176" fontId="6" fillId="0" borderId="4" xfId="1" applyNumberFormat="1" applyFont="1" applyBorder="1" applyAlignment="1">
      <alignment vertical="center"/>
    </xf>
    <xf numFmtId="176" fontId="7" fillId="0" borderId="5" xfId="1" applyNumberFormat="1" applyFont="1" applyBorder="1" applyAlignment="1">
      <alignment vertical="center"/>
    </xf>
    <xf numFmtId="176" fontId="7" fillId="0" borderId="7" xfId="1" applyNumberFormat="1" applyFont="1" applyBorder="1" applyAlignment="1">
      <alignment vertical="center"/>
    </xf>
    <xf numFmtId="0" fontId="6" fillId="3" borderId="4" xfId="1" applyFont="1" applyFill="1" applyBorder="1" applyAlignment="1">
      <alignment horizontal="distributed" vertical="center" indent="1"/>
    </xf>
    <xf numFmtId="176" fontId="6" fillId="3" borderId="5" xfId="1" applyNumberFormat="1" applyFont="1" applyFill="1" applyBorder="1" applyAlignment="1">
      <alignment vertical="center"/>
    </xf>
    <xf numFmtId="176" fontId="6" fillId="3" borderId="7" xfId="1" applyNumberFormat="1" applyFont="1" applyFill="1" applyBorder="1" applyAlignment="1">
      <alignment vertical="center"/>
    </xf>
    <xf numFmtId="176" fontId="6" fillId="3" borderId="4" xfId="1" applyNumberFormat="1" applyFont="1" applyFill="1" applyBorder="1" applyAlignment="1">
      <alignment vertical="center"/>
    </xf>
    <xf numFmtId="176" fontId="7" fillId="3" borderId="5" xfId="1" applyNumberFormat="1" applyFont="1" applyFill="1" applyBorder="1" applyAlignment="1">
      <alignment vertical="center"/>
    </xf>
    <xf numFmtId="176" fontId="7" fillId="3" borderId="7" xfId="1" applyNumberFormat="1" applyFont="1" applyFill="1" applyBorder="1" applyAlignment="1">
      <alignment vertical="center"/>
    </xf>
    <xf numFmtId="0" fontId="7" fillId="3" borderId="13" xfId="1" applyFont="1" applyFill="1" applyBorder="1" applyAlignment="1">
      <alignment horizontal="center" vertical="center"/>
    </xf>
    <xf numFmtId="176" fontId="7" fillId="3" borderId="11" xfId="1" applyNumberFormat="1" applyFont="1" applyFill="1" applyBorder="1" applyAlignment="1">
      <alignment vertical="center"/>
    </xf>
    <xf numFmtId="176" fontId="7" fillId="3" borderId="12" xfId="1" applyNumberFormat="1" applyFont="1" applyFill="1" applyBorder="1" applyAlignment="1">
      <alignment vertical="center"/>
    </xf>
    <xf numFmtId="176" fontId="7" fillId="3" borderId="13" xfId="1" applyNumberFormat="1" applyFont="1" applyFill="1" applyBorder="1" applyAlignment="1">
      <alignment vertical="center"/>
    </xf>
    <xf numFmtId="0" fontId="6" fillId="0" borderId="14" xfId="1" applyFont="1" applyBorder="1" applyAlignment="1">
      <alignment horizontal="left"/>
    </xf>
    <xf numFmtId="0" fontId="7" fillId="0" borderId="0" xfId="1" applyFont="1" applyAlignment="1">
      <alignment horizontal="left"/>
    </xf>
    <xf numFmtId="177" fontId="8" fillId="0" borderId="0" xfId="1" applyNumberFormat="1" applyFont="1"/>
    <xf numFmtId="177" fontId="9" fillId="0" borderId="0" xfId="1" applyNumberFormat="1" applyFont="1"/>
    <xf numFmtId="177" fontId="10" fillId="0" borderId="0" xfId="1" applyNumberFormat="1" applyFont="1"/>
    <xf numFmtId="177" fontId="6" fillId="0" borderId="0" xfId="1" applyNumberFormat="1" applyFont="1"/>
    <xf numFmtId="0" fontId="11" fillId="0" borderId="0" xfId="1" applyFont="1" applyAlignment="1">
      <alignment vertical="top"/>
    </xf>
    <xf numFmtId="0" fontId="12" fillId="0" borderId="0" xfId="0" applyFont="1" applyProtection="1">
      <alignment vertical="center"/>
      <protection locked="0"/>
    </xf>
    <xf numFmtId="0" fontId="13" fillId="0" borderId="0" xfId="0" applyFont="1" applyAlignment="1" applyProtection="1">
      <alignment vertical="top"/>
      <protection locked="0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0" xfId="1" applyFont="1" applyAlignment="1">
      <alignment horizontal="left" vertical="top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</cellXfs>
  <cellStyles count="5">
    <cellStyle name="쉼표 [0] 2" xfId="2" xr:uid="{00000000-0005-0000-0000-000001000000}"/>
    <cellStyle name="표준" xfId="0" builtinId="0"/>
    <cellStyle name="표준 2" xfId="1" xr:uid="{00000000-0005-0000-0000-000003000000}"/>
    <cellStyle name="표준 2 3" xfId="4" xr:uid="{00000000-0005-0000-0000-000004000000}"/>
    <cellStyle name="표준 8" xfId="3" xr:uid="{00000000-0005-0000-0000-000005000000}"/>
  </cellStyles>
  <dxfs count="0"/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45"/>
  <sheetViews>
    <sheetView tabSelected="1" zoomScaleNormal="100" zoomScaleSheetLayoutView="120" workbookViewId="0">
      <selection activeCell="H22" sqref="H22"/>
    </sheetView>
  </sheetViews>
  <sheetFormatPr defaultColWidth="9" defaultRowHeight="14.5" x14ac:dyDescent="0.4"/>
  <cols>
    <col min="1" max="1" width="14.08203125" style="3" customWidth="1"/>
    <col min="2" max="13" width="8.33203125" style="3" bestFit="1" customWidth="1"/>
    <col min="14" max="14" width="8.58203125" style="3" customWidth="1"/>
    <col min="15" max="16384" width="9" style="3"/>
  </cols>
  <sheetData>
    <row r="1" spans="1:13" x14ac:dyDescent="0.4">
      <c r="A1" s="44" t="s">
        <v>27</v>
      </c>
    </row>
    <row r="2" spans="1:13" ht="17" x14ac:dyDescent="0.4">
      <c r="A2" s="45" t="s">
        <v>26</v>
      </c>
    </row>
    <row r="3" spans="1:13" ht="16" x14ac:dyDescent="0.4">
      <c r="A3" s="43" t="s">
        <v>25</v>
      </c>
      <c r="B3" s="43"/>
      <c r="C3" s="43"/>
      <c r="D3" s="43"/>
      <c r="E3" s="43"/>
      <c r="F3" s="5"/>
      <c r="G3" s="48"/>
      <c r="H3" s="48"/>
      <c r="I3" s="48"/>
      <c r="J3" s="48"/>
      <c r="K3" s="48"/>
      <c r="L3" s="5"/>
      <c r="M3" s="5"/>
    </row>
    <row r="4" spans="1:13" x14ac:dyDescent="0.4">
      <c r="A4" s="1" t="s">
        <v>4</v>
      </c>
      <c r="B4" s="2"/>
      <c r="C4" s="2"/>
    </row>
    <row r="5" spans="1:13" x14ac:dyDescent="0.4">
      <c r="A5" s="2"/>
      <c r="B5" s="2"/>
      <c r="C5" s="2"/>
    </row>
    <row r="6" spans="1:13" x14ac:dyDescent="0.4">
      <c r="A6" s="6"/>
      <c r="B6" s="49">
        <v>2018</v>
      </c>
      <c r="C6" s="50"/>
      <c r="D6" s="49">
        <v>2019</v>
      </c>
      <c r="E6" s="50"/>
      <c r="F6" s="50">
        <v>2020</v>
      </c>
      <c r="G6" s="51"/>
      <c r="H6" s="49">
        <v>2021</v>
      </c>
      <c r="I6" s="49"/>
      <c r="J6" s="49">
        <v>2022</v>
      </c>
      <c r="K6" s="50"/>
      <c r="L6" s="46">
        <v>2023</v>
      </c>
      <c r="M6" s="47"/>
    </row>
    <row r="7" spans="1:13" x14ac:dyDescent="0.4">
      <c r="A7" s="7" t="s">
        <v>8</v>
      </c>
      <c r="B7" s="8" t="s">
        <v>0</v>
      </c>
      <c r="C7" s="8" t="s">
        <v>1</v>
      </c>
      <c r="D7" s="8" t="s">
        <v>0</v>
      </c>
      <c r="E7" s="9" t="s">
        <v>1</v>
      </c>
      <c r="F7" s="11" t="s">
        <v>0</v>
      </c>
      <c r="G7" s="10" t="s">
        <v>1</v>
      </c>
      <c r="H7" s="11" t="s">
        <v>0</v>
      </c>
      <c r="I7" s="11" t="s">
        <v>1</v>
      </c>
      <c r="J7" s="11" t="s">
        <v>0</v>
      </c>
      <c r="K7" s="12" t="s">
        <v>1</v>
      </c>
      <c r="L7" s="13" t="s">
        <v>0</v>
      </c>
      <c r="M7" s="14" t="s">
        <v>1</v>
      </c>
    </row>
    <row r="8" spans="1:13" x14ac:dyDescent="0.4">
      <c r="A8" s="15"/>
      <c r="B8" s="16" t="s">
        <v>5</v>
      </c>
      <c r="C8" s="16" t="s">
        <v>6</v>
      </c>
      <c r="D8" s="16" t="s">
        <v>5</v>
      </c>
      <c r="E8" s="17" t="s">
        <v>6</v>
      </c>
      <c r="F8" s="16" t="s">
        <v>5</v>
      </c>
      <c r="G8" s="18" t="s">
        <v>6</v>
      </c>
      <c r="H8" s="16" t="s">
        <v>5</v>
      </c>
      <c r="I8" s="16" t="s">
        <v>6</v>
      </c>
      <c r="J8" s="16" t="s">
        <v>5</v>
      </c>
      <c r="K8" s="17" t="s">
        <v>6</v>
      </c>
      <c r="L8" s="19" t="s">
        <v>5</v>
      </c>
      <c r="M8" s="20" t="s">
        <v>6</v>
      </c>
    </row>
    <row r="9" spans="1:13" x14ac:dyDescent="0.4">
      <c r="A9" s="21" t="s">
        <v>9</v>
      </c>
      <c r="B9" s="22">
        <v>414228.27299999999</v>
      </c>
      <c r="C9" s="22">
        <v>1223515.1429999999</v>
      </c>
      <c r="D9" s="22">
        <v>456886.38500000001</v>
      </c>
      <c r="E9" s="23">
        <v>1213320.392</v>
      </c>
      <c r="F9" s="22">
        <v>411337.62099999998</v>
      </c>
      <c r="G9" s="24">
        <v>1076701.862</v>
      </c>
      <c r="H9" s="24">
        <v>574744.43200000003</v>
      </c>
      <c r="I9" s="22">
        <v>1404393.4040000001</v>
      </c>
      <c r="J9" s="22">
        <v>686026.14399999997</v>
      </c>
      <c r="K9" s="23">
        <v>1703401.5179999999</v>
      </c>
      <c r="L9" s="25">
        <v>532555.63699999999</v>
      </c>
      <c r="M9" s="26">
        <v>1385226.1540000001</v>
      </c>
    </row>
    <row r="10" spans="1:13" x14ac:dyDescent="0.4">
      <c r="A10" s="27" t="s">
        <v>10</v>
      </c>
      <c r="B10" s="28">
        <v>13346.228999999999</v>
      </c>
      <c r="C10" s="28">
        <v>188726.56700000001</v>
      </c>
      <c r="D10" s="28">
        <v>10484.183000000001</v>
      </c>
      <c r="E10" s="29">
        <v>209084.24100000001</v>
      </c>
      <c r="F10" s="28">
        <v>11503.393</v>
      </c>
      <c r="G10" s="30">
        <v>174231.01800000001</v>
      </c>
      <c r="H10" s="30">
        <v>9944.6209999999992</v>
      </c>
      <c r="I10" s="28">
        <v>162417.27600000001</v>
      </c>
      <c r="J10" s="28">
        <v>14187.272999999999</v>
      </c>
      <c r="K10" s="29">
        <v>234099.02600000001</v>
      </c>
      <c r="L10" s="31">
        <v>18115.798999999999</v>
      </c>
      <c r="M10" s="32">
        <v>239991.45199999999</v>
      </c>
    </row>
    <row r="11" spans="1:13" x14ac:dyDescent="0.4">
      <c r="A11" s="21" t="s">
        <v>11</v>
      </c>
      <c r="B11" s="22">
        <v>39425.357000000004</v>
      </c>
      <c r="C11" s="22">
        <v>235114.72500000001</v>
      </c>
      <c r="D11" s="22">
        <v>44401.237000000001</v>
      </c>
      <c r="E11" s="23">
        <v>260789.18400000001</v>
      </c>
      <c r="F11" s="22">
        <v>38287.597999999998</v>
      </c>
      <c r="G11" s="24">
        <v>235236.70800000001</v>
      </c>
      <c r="H11" s="24">
        <v>52622.366999999998</v>
      </c>
      <c r="I11" s="22">
        <v>293176.19199999998</v>
      </c>
      <c r="J11" s="22">
        <v>44162.627999999997</v>
      </c>
      <c r="K11" s="23">
        <v>280633.02</v>
      </c>
      <c r="L11" s="25">
        <v>47835.555</v>
      </c>
      <c r="M11" s="26">
        <v>298912.95299999998</v>
      </c>
    </row>
    <row r="12" spans="1:13" ht="29" x14ac:dyDescent="0.4">
      <c r="A12" s="27" t="s">
        <v>23</v>
      </c>
      <c r="B12" s="28">
        <v>1827.32</v>
      </c>
      <c r="C12" s="28">
        <v>15502.475</v>
      </c>
      <c r="D12" s="28">
        <v>2513.962</v>
      </c>
      <c r="E12" s="29">
        <v>19005.508000000002</v>
      </c>
      <c r="F12" s="28">
        <v>1960.5060000000001</v>
      </c>
      <c r="G12" s="30">
        <v>21281.858</v>
      </c>
      <c r="H12" s="30">
        <v>9025.1659999999993</v>
      </c>
      <c r="I12" s="28">
        <v>46670.447</v>
      </c>
      <c r="J12" s="28">
        <v>15650.447</v>
      </c>
      <c r="K12" s="29">
        <v>55609.366000000002</v>
      </c>
      <c r="L12" s="31">
        <v>3851.3229999999999</v>
      </c>
      <c r="M12" s="32">
        <v>36867.438000000002</v>
      </c>
    </row>
    <row r="13" spans="1:13" x14ac:dyDescent="0.4">
      <c r="A13" s="21" t="s">
        <v>12</v>
      </c>
      <c r="B13" s="22">
        <v>0.36099999999999999</v>
      </c>
      <c r="C13" s="22">
        <v>18.026</v>
      </c>
      <c r="D13" s="22">
        <v>0</v>
      </c>
      <c r="E13" s="23">
        <v>0</v>
      </c>
      <c r="F13" s="22">
        <v>2.9000000000000001E-2</v>
      </c>
      <c r="G13" s="24">
        <v>1.349</v>
      </c>
      <c r="H13" s="24">
        <v>0</v>
      </c>
      <c r="I13" s="22">
        <v>0</v>
      </c>
      <c r="J13" s="22">
        <v>0.442</v>
      </c>
      <c r="K13" s="23">
        <v>38.97</v>
      </c>
      <c r="L13" s="25">
        <v>0</v>
      </c>
      <c r="M13" s="26">
        <v>0</v>
      </c>
    </row>
    <row r="14" spans="1:13" x14ac:dyDescent="0.4">
      <c r="A14" s="27" t="s">
        <v>13</v>
      </c>
      <c r="B14" s="28">
        <v>0</v>
      </c>
      <c r="C14" s="28">
        <v>0</v>
      </c>
      <c r="D14" s="28">
        <v>0</v>
      </c>
      <c r="E14" s="29">
        <v>0</v>
      </c>
      <c r="F14" s="28">
        <v>5.569</v>
      </c>
      <c r="G14" s="30">
        <v>332.65199999999999</v>
      </c>
      <c r="H14" s="30">
        <v>4.7060000000000004</v>
      </c>
      <c r="I14" s="28">
        <v>273.20800000000003</v>
      </c>
      <c r="J14" s="28">
        <v>5.2640000000000002</v>
      </c>
      <c r="K14" s="29">
        <v>253.995</v>
      </c>
      <c r="L14" s="31">
        <v>3.1469999999999998</v>
      </c>
      <c r="M14" s="32">
        <v>255.81899999999999</v>
      </c>
    </row>
    <row r="15" spans="1:13" x14ac:dyDescent="0.4">
      <c r="A15" s="21" t="s">
        <v>15</v>
      </c>
      <c r="B15" s="22">
        <v>42036.249000000003</v>
      </c>
      <c r="C15" s="22">
        <v>601046.9</v>
      </c>
      <c r="D15" s="22">
        <v>48394.711000000003</v>
      </c>
      <c r="E15" s="23">
        <v>661316.42299999995</v>
      </c>
      <c r="F15" s="22">
        <v>46204.783000000003</v>
      </c>
      <c r="G15" s="24">
        <v>683393.28300000005</v>
      </c>
      <c r="H15" s="24">
        <v>44591.817000000003</v>
      </c>
      <c r="I15" s="22">
        <v>774497.01399999997</v>
      </c>
      <c r="J15" s="22">
        <v>45010.504000000001</v>
      </c>
      <c r="K15" s="23">
        <v>729057.00600000005</v>
      </c>
      <c r="L15" s="25">
        <v>50277.139000000003</v>
      </c>
      <c r="M15" s="26">
        <v>875725.94799999997</v>
      </c>
    </row>
    <row r="16" spans="1:13" x14ac:dyDescent="0.4">
      <c r="A16" s="27" t="s">
        <v>16</v>
      </c>
      <c r="B16" s="28">
        <v>4362.8599999999997</v>
      </c>
      <c r="C16" s="28">
        <v>32355.723000000002</v>
      </c>
      <c r="D16" s="28">
        <v>5441.2690000000002</v>
      </c>
      <c r="E16" s="29">
        <v>37384.031999999999</v>
      </c>
      <c r="F16" s="28">
        <v>4184.4989999999998</v>
      </c>
      <c r="G16" s="30">
        <v>27682.843000000001</v>
      </c>
      <c r="H16" s="30">
        <v>4946.8590000000004</v>
      </c>
      <c r="I16" s="28">
        <v>36236.351999999999</v>
      </c>
      <c r="J16" s="28">
        <v>5189.8429999999998</v>
      </c>
      <c r="K16" s="29">
        <v>38873.932000000001</v>
      </c>
      <c r="L16" s="31">
        <v>6399.6170000000002</v>
      </c>
      <c r="M16" s="32">
        <v>49406.716999999997</v>
      </c>
    </row>
    <row r="17" spans="1:13" x14ac:dyDescent="0.4">
      <c r="A17" s="21" t="s">
        <v>2</v>
      </c>
      <c r="B17" s="22">
        <v>445.73599999999999</v>
      </c>
      <c r="C17" s="22">
        <v>13619.041999999999</v>
      </c>
      <c r="D17" s="22">
        <v>517.09199999999998</v>
      </c>
      <c r="E17" s="23">
        <v>14343.53</v>
      </c>
      <c r="F17" s="22">
        <v>393.399</v>
      </c>
      <c r="G17" s="24">
        <v>11357.565000000001</v>
      </c>
      <c r="H17" s="24">
        <v>551.87800000000004</v>
      </c>
      <c r="I17" s="22">
        <v>13520.16</v>
      </c>
      <c r="J17" s="22">
        <v>556.54700000000003</v>
      </c>
      <c r="K17" s="23">
        <v>13584.939</v>
      </c>
      <c r="L17" s="25">
        <v>415.59</v>
      </c>
      <c r="M17" s="26">
        <v>11630.566000000001</v>
      </c>
    </row>
    <row r="18" spans="1:13" ht="29" x14ac:dyDescent="0.4">
      <c r="A18" s="27" t="s">
        <v>17</v>
      </c>
      <c r="B18" s="28">
        <v>1163.8019999999999</v>
      </c>
      <c r="C18" s="28">
        <v>6670.8760000000002</v>
      </c>
      <c r="D18" s="28">
        <v>1575.8869999999999</v>
      </c>
      <c r="E18" s="29">
        <v>7103.982</v>
      </c>
      <c r="F18" s="28">
        <v>2146.0320000000002</v>
      </c>
      <c r="G18" s="30">
        <v>8028.125</v>
      </c>
      <c r="H18" s="30">
        <v>3736.154</v>
      </c>
      <c r="I18" s="28">
        <v>13576.82</v>
      </c>
      <c r="J18" s="28">
        <v>4345.6570000000002</v>
      </c>
      <c r="K18" s="29">
        <v>15051.937</v>
      </c>
      <c r="L18" s="31">
        <v>4279.7719999999999</v>
      </c>
      <c r="M18" s="32">
        <v>14353.44</v>
      </c>
    </row>
    <row r="19" spans="1:13" x14ac:dyDescent="0.4">
      <c r="A19" s="21" t="s">
        <v>18</v>
      </c>
      <c r="B19" s="22">
        <v>12545.143</v>
      </c>
      <c r="C19" s="22">
        <v>13360.028</v>
      </c>
      <c r="D19" s="22">
        <v>24552.649000000001</v>
      </c>
      <c r="E19" s="23">
        <v>27073.666000000001</v>
      </c>
      <c r="F19" s="22">
        <v>16030.710999999999</v>
      </c>
      <c r="G19" s="24">
        <v>16630.54</v>
      </c>
      <c r="H19" s="24">
        <v>16151.254999999999</v>
      </c>
      <c r="I19" s="22">
        <v>16493.731</v>
      </c>
      <c r="J19" s="22">
        <v>17603.628000000001</v>
      </c>
      <c r="K19" s="23">
        <v>14414.574000000001</v>
      </c>
      <c r="L19" s="25">
        <v>16842.641</v>
      </c>
      <c r="M19" s="26">
        <v>16696.185000000001</v>
      </c>
    </row>
    <row r="20" spans="1:13" x14ac:dyDescent="0.4">
      <c r="A20" s="27" t="s">
        <v>14</v>
      </c>
      <c r="B20" s="28">
        <v>102752.355</v>
      </c>
      <c r="C20" s="28">
        <v>47090.925999999999</v>
      </c>
      <c r="D20" s="28">
        <v>92766.664999999994</v>
      </c>
      <c r="E20" s="29">
        <v>55844.481</v>
      </c>
      <c r="F20" s="28">
        <v>82589.440000000002</v>
      </c>
      <c r="G20" s="30">
        <v>57328.669000000002</v>
      </c>
      <c r="H20" s="30">
        <v>96849.031000000003</v>
      </c>
      <c r="I20" s="28">
        <v>62721.707999999999</v>
      </c>
      <c r="J20" s="28">
        <v>93556.671000000002</v>
      </c>
      <c r="K20" s="29">
        <v>63562.959000000003</v>
      </c>
      <c r="L20" s="31">
        <v>83804.694000000003</v>
      </c>
      <c r="M20" s="32">
        <v>66603.226999999999</v>
      </c>
    </row>
    <row r="21" spans="1:13" x14ac:dyDescent="0.4">
      <c r="A21" s="21" t="s">
        <v>19</v>
      </c>
      <c r="B21" s="22">
        <v>0</v>
      </c>
      <c r="C21" s="22">
        <v>0</v>
      </c>
      <c r="D21" s="22">
        <v>0</v>
      </c>
      <c r="E21" s="23">
        <v>0</v>
      </c>
      <c r="F21" s="22">
        <v>3.9E-2</v>
      </c>
      <c r="G21" s="24">
        <v>64.744</v>
      </c>
      <c r="H21" s="24">
        <v>1.145</v>
      </c>
      <c r="I21" s="22">
        <v>1366.45</v>
      </c>
      <c r="J21" s="22">
        <v>1.002</v>
      </c>
      <c r="K21" s="23">
        <v>1268.2670000000001</v>
      </c>
      <c r="L21" s="25">
        <v>2.024</v>
      </c>
      <c r="M21" s="26">
        <v>1827.4939999999999</v>
      </c>
    </row>
    <row r="22" spans="1:13" x14ac:dyDescent="0.4">
      <c r="A22" s="33" t="s">
        <v>20</v>
      </c>
      <c r="B22" s="34">
        <v>632133.68500000006</v>
      </c>
      <c r="C22" s="34">
        <v>2377020.4309999999</v>
      </c>
      <c r="D22" s="34">
        <v>687534.04</v>
      </c>
      <c r="E22" s="35">
        <v>2505265.4389999998</v>
      </c>
      <c r="F22" s="34">
        <v>614643.61899999995</v>
      </c>
      <c r="G22" s="36">
        <v>2312271.216</v>
      </c>
      <c r="H22" s="36">
        <v>813169.43</v>
      </c>
      <c r="I22" s="34">
        <v>2825342.7620000001</v>
      </c>
      <c r="J22" s="34">
        <v>926296.049</v>
      </c>
      <c r="K22" s="35">
        <v>3149849.5090000001</v>
      </c>
      <c r="L22" s="34">
        <v>764382.93799999997</v>
      </c>
      <c r="M22" s="35">
        <v>2997497.3930000002</v>
      </c>
    </row>
    <row r="23" spans="1:13" x14ac:dyDescent="0.4">
      <c r="A23" s="37" t="s">
        <v>24</v>
      </c>
      <c r="B23" s="1"/>
      <c r="C23" s="1"/>
      <c r="D23" s="1"/>
      <c r="E23" s="1"/>
      <c r="F23" s="1"/>
      <c r="G23" s="1"/>
      <c r="H23" s="1"/>
      <c r="I23" s="1"/>
      <c r="J23" s="1"/>
      <c r="K23" s="1"/>
      <c r="L23" s="38"/>
      <c r="M23" s="38"/>
    </row>
    <row r="24" spans="1:13" x14ac:dyDescent="0.4">
      <c r="D24" s="39">
        <f t="shared" ref="D24:M24" si="0">B22-SUM(B9:B21)</f>
        <v>0</v>
      </c>
      <c r="E24" s="39">
        <f t="shared" si="0"/>
        <v>0</v>
      </c>
      <c r="F24" s="40"/>
      <c r="G24" s="39"/>
      <c r="H24" s="40"/>
      <c r="I24" s="39">
        <f t="shared" si="0"/>
        <v>0</v>
      </c>
      <c r="J24" s="39">
        <f t="shared" si="0"/>
        <v>-1.0000000474974513E-3</v>
      </c>
      <c r="K24" s="39">
        <f t="shared" si="0"/>
        <v>0</v>
      </c>
      <c r="L24" s="41">
        <f t="shared" si="0"/>
        <v>-1.0000000474974513E-3</v>
      </c>
      <c r="M24" s="41">
        <f t="shared" si="0"/>
        <v>0</v>
      </c>
    </row>
    <row r="25" spans="1:13" x14ac:dyDescent="0.4">
      <c r="A25" s="3" t="s">
        <v>3</v>
      </c>
      <c r="B25" s="2"/>
      <c r="C25" s="2"/>
      <c r="L25" s="4"/>
      <c r="M25" s="4"/>
    </row>
    <row r="26" spans="1:13" x14ac:dyDescent="0.4">
      <c r="A26" s="2"/>
      <c r="B26" s="2"/>
      <c r="C26" s="2"/>
    </row>
    <row r="27" spans="1:13" x14ac:dyDescent="0.4">
      <c r="A27" s="6"/>
      <c r="B27" s="49">
        <v>2018</v>
      </c>
      <c r="C27" s="50"/>
      <c r="D27" s="49">
        <v>2019</v>
      </c>
      <c r="E27" s="50"/>
      <c r="F27" s="50">
        <v>2020</v>
      </c>
      <c r="G27" s="51"/>
      <c r="H27" s="49">
        <v>2021</v>
      </c>
      <c r="I27" s="49"/>
      <c r="J27" s="49">
        <v>2022</v>
      </c>
      <c r="K27" s="50"/>
      <c r="L27" s="46">
        <v>2023</v>
      </c>
      <c r="M27" s="47"/>
    </row>
    <row r="28" spans="1:13" x14ac:dyDescent="0.4">
      <c r="A28" s="7" t="s">
        <v>21</v>
      </c>
      <c r="B28" s="8" t="s">
        <v>0</v>
      </c>
      <c r="C28" s="8" t="s">
        <v>1</v>
      </c>
      <c r="D28" s="8" t="s">
        <v>0</v>
      </c>
      <c r="E28" s="9" t="s">
        <v>1</v>
      </c>
      <c r="F28" s="11" t="s">
        <v>0</v>
      </c>
      <c r="G28" s="10" t="s">
        <v>1</v>
      </c>
      <c r="H28" s="11" t="s">
        <v>0</v>
      </c>
      <c r="I28" s="11" t="s">
        <v>1</v>
      </c>
      <c r="J28" s="11" t="s">
        <v>0</v>
      </c>
      <c r="K28" s="12" t="s">
        <v>1</v>
      </c>
      <c r="L28" s="13" t="s">
        <v>0</v>
      </c>
      <c r="M28" s="14" t="s">
        <v>1</v>
      </c>
    </row>
    <row r="29" spans="1:13" x14ac:dyDescent="0.4">
      <c r="A29" s="15"/>
      <c r="B29" s="16" t="s">
        <v>5</v>
      </c>
      <c r="C29" s="16" t="s">
        <v>6</v>
      </c>
      <c r="D29" s="16" t="s">
        <v>5</v>
      </c>
      <c r="E29" s="17" t="s">
        <v>6</v>
      </c>
      <c r="F29" s="16" t="s">
        <v>5</v>
      </c>
      <c r="G29" s="18" t="s">
        <v>6</v>
      </c>
      <c r="H29" s="16" t="s">
        <v>5</v>
      </c>
      <c r="I29" s="16" t="s">
        <v>6</v>
      </c>
      <c r="J29" s="16" t="s">
        <v>5</v>
      </c>
      <c r="K29" s="17" t="s">
        <v>6</v>
      </c>
      <c r="L29" s="19" t="s">
        <v>5</v>
      </c>
      <c r="M29" s="20" t="s">
        <v>6</v>
      </c>
    </row>
    <row r="30" spans="1:13" x14ac:dyDescent="0.4">
      <c r="A30" s="21" t="s">
        <v>9</v>
      </c>
      <c r="B30" s="22">
        <v>950395.16700000002</v>
      </c>
      <c r="C30" s="22">
        <v>2794837.2570000002</v>
      </c>
      <c r="D30" s="22">
        <v>917154.57799999998</v>
      </c>
      <c r="E30" s="23">
        <v>2566772.8390000002</v>
      </c>
      <c r="F30" s="22">
        <v>916450.19400000002</v>
      </c>
      <c r="G30" s="24">
        <v>2492939.15</v>
      </c>
      <c r="H30" s="24">
        <v>1046864.949</v>
      </c>
      <c r="I30" s="22">
        <v>2788597.9070000001</v>
      </c>
      <c r="J30" s="22">
        <v>1087954.7120000001</v>
      </c>
      <c r="K30" s="23">
        <v>3237294.1919999998</v>
      </c>
      <c r="L30" s="25">
        <v>829233.755</v>
      </c>
      <c r="M30" s="26">
        <v>2908433.4730000002</v>
      </c>
    </row>
    <row r="31" spans="1:13" x14ac:dyDescent="0.4">
      <c r="A31" s="27" t="s">
        <v>10</v>
      </c>
      <c r="B31" s="28">
        <v>154753.85399999999</v>
      </c>
      <c r="C31" s="28">
        <v>1359331.6270000001</v>
      </c>
      <c r="D31" s="28">
        <v>161843.66399999999</v>
      </c>
      <c r="E31" s="29">
        <v>1371437.9210000001</v>
      </c>
      <c r="F31" s="28">
        <v>157816.79699999999</v>
      </c>
      <c r="G31" s="30">
        <v>1300585.432</v>
      </c>
      <c r="H31" s="30">
        <v>153046.614</v>
      </c>
      <c r="I31" s="28">
        <v>1469133.202</v>
      </c>
      <c r="J31" s="28">
        <v>155678.70699999999</v>
      </c>
      <c r="K31" s="29">
        <v>1566387.673</v>
      </c>
      <c r="L31" s="31">
        <v>151655.519</v>
      </c>
      <c r="M31" s="32">
        <v>1346558.747</v>
      </c>
    </row>
    <row r="32" spans="1:13" x14ac:dyDescent="0.4">
      <c r="A32" s="21" t="s">
        <v>11</v>
      </c>
      <c r="B32" s="22">
        <v>315022.88199999998</v>
      </c>
      <c r="C32" s="22">
        <v>1445666.44</v>
      </c>
      <c r="D32" s="22">
        <v>302796.73499999999</v>
      </c>
      <c r="E32" s="23">
        <v>1298203.6939999999</v>
      </c>
      <c r="F32" s="22">
        <v>317676.49300000002</v>
      </c>
      <c r="G32" s="24">
        <v>1306709.1629999999</v>
      </c>
      <c r="H32" s="24">
        <v>298036.73</v>
      </c>
      <c r="I32" s="22">
        <v>1262480.4839999999</v>
      </c>
      <c r="J32" s="22">
        <v>302259.67800000001</v>
      </c>
      <c r="K32" s="23">
        <v>1385799.3359999999</v>
      </c>
      <c r="L32" s="25">
        <v>317423.13699999999</v>
      </c>
      <c r="M32" s="26">
        <v>1409690.1510000001</v>
      </c>
    </row>
    <row r="33" spans="1:13" ht="29" x14ac:dyDescent="0.4">
      <c r="A33" s="27" t="s">
        <v>23</v>
      </c>
      <c r="B33" s="28">
        <v>10981.944</v>
      </c>
      <c r="C33" s="28">
        <v>46302.544000000002</v>
      </c>
      <c r="D33" s="28">
        <v>13797.093999999999</v>
      </c>
      <c r="E33" s="29">
        <v>54598.896000000001</v>
      </c>
      <c r="F33" s="28">
        <v>8930.4609999999993</v>
      </c>
      <c r="G33" s="30">
        <v>47025.517</v>
      </c>
      <c r="H33" s="30">
        <v>15991.549000000001</v>
      </c>
      <c r="I33" s="28">
        <v>59810.127</v>
      </c>
      <c r="J33" s="28">
        <v>22264.046999999999</v>
      </c>
      <c r="K33" s="29">
        <v>81347.422999999995</v>
      </c>
      <c r="L33" s="31">
        <v>8905.3860000000004</v>
      </c>
      <c r="M33" s="32">
        <v>55552.838000000003</v>
      </c>
    </row>
    <row r="34" spans="1:13" x14ac:dyDescent="0.4">
      <c r="A34" s="21" t="s">
        <v>12</v>
      </c>
      <c r="B34" s="22">
        <v>511.15300000000002</v>
      </c>
      <c r="C34" s="22">
        <v>7578.8059999999996</v>
      </c>
      <c r="D34" s="22">
        <v>521.59</v>
      </c>
      <c r="E34" s="23">
        <v>7401.5320000000002</v>
      </c>
      <c r="F34" s="22">
        <v>621.83199999999999</v>
      </c>
      <c r="G34" s="24">
        <v>8785.0069999999996</v>
      </c>
      <c r="H34" s="24">
        <v>567.74699999999996</v>
      </c>
      <c r="I34" s="22">
        <v>8875.7759999999998</v>
      </c>
      <c r="J34" s="22">
        <v>492.1</v>
      </c>
      <c r="K34" s="23">
        <v>7531.6239999999998</v>
      </c>
      <c r="L34" s="25">
        <v>450.63499999999999</v>
      </c>
      <c r="M34" s="26">
        <v>5514.991</v>
      </c>
    </row>
    <row r="35" spans="1:13" x14ac:dyDescent="0.4">
      <c r="A35" s="27" t="s">
        <v>22</v>
      </c>
      <c r="B35" s="28">
        <v>0</v>
      </c>
      <c r="C35" s="28">
        <v>0</v>
      </c>
      <c r="D35" s="28">
        <v>0</v>
      </c>
      <c r="E35" s="29">
        <v>0</v>
      </c>
      <c r="F35" s="28">
        <v>62.866</v>
      </c>
      <c r="G35" s="30">
        <v>12537.055</v>
      </c>
      <c r="H35" s="30">
        <v>64.516000000000005</v>
      </c>
      <c r="I35" s="28">
        <v>14152.447</v>
      </c>
      <c r="J35" s="28">
        <v>52.302999999999997</v>
      </c>
      <c r="K35" s="29">
        <v>15753.661</v>
      </c>
      <c r="L35" s="31">
        <v>45.048000000000002</v>
      </c>
      <c r="M35" s="32">
        <v>11727.322</v>
      </c>
    </row>
    <row r="36" spans="1:13" x14ac:dyDescent="0.4">
      <c r="A36" s="21" t="s">
        <v>15</v>
      </c>
      <c r="B36" s="22">
        <v>16354.415000000001</v>
      </c>
      <c r="C36" s="22">
        <v>31272.357</v>
      </c>
      <c r="D36" s="22">
        <v>17333.823</v>
      </c>
      <c r="E36" s="23">
        <v>29757.31</v>
      </c>
      <c r="F36" s="22">
        <v>18401.794000000002</v>
      </c>
      <c r="G36" s="24">
        <v>30472.572</v>
      </c>
      <c r="H36" s="24">
        <v>10362.675999999999</v>
      </c>
      <c r="I36" s="22">
        <v>26899.436000000002</v>
      </c>
      <c r="J36" s="22">
        <v>12361.427</v>
      </c>
      <c r="K36" s="23">
        <v>40023.249000000003</v>
      </c>
      <c r="L36" s="25">
        <v>9635.9689999999991</v>
      </c>
      <c r="M36" s="26">
        <v>26596.378000000001</v>
      </c>
    </row>
    <row r="37" spans="1:13" x14ac:dyDescent="0.4">
      <c r="A37" s="27" t="s">
        <v>16</v>
      </c>
      <c r="B37" s="28">
        <v>31438.362000000001</v>
      </c>
      <c r="C37" s="28">
        <v>143838.943</v>
      </c>
      <c r="D37" s="28">
        <v>30904.359</v>
      </c>
      <c r="E37" s="29">
        <v>133640.23000000001</v>
      </c>
      <c r="F37" s="28">
        <v>29931.187000000002</v>
      </c>
      <c r="G37" s="30">
        <v>115806.29700000001</v>
      </c>
      <c r="H37" s="30">
        <v>29559.417000000001</v>
      </c>
      <c r="I37" s="28">
        <v>154316.87599999999</v>
      </c>
      <c r="J37" s="28">
        <v>28738.338</v>
      </c>
      <c r="K37" s="29">
        <v>188993.481</v>
      </c>
      <c r="L37" s="31">
        <v>33252.506999999998</v>
      </c>
      <c r="M37" s="32">
        <v>195665.12700000001</v>
      </c>
    </row>
    <row r="38" spans="1:13" x14ac:dyDescent="0.4">
      <c r="A38" s="21" t="s">
        <v>2</v>
      </c>
      <c r="B38" s="22">
        <v>215.89400000000001</v>
      </c>
      <c r="C38" s="22">
        <v>3422.09</v>
      </c>
      <c r="D38" s="22">
        <v>333.57299999999998</v>
      </c>
      <c r="E38" s="23">
        <v>4812.933</v>
      </c>
      <c r="F38" s="22">
        <v>325.36900000000003</v>
      </c>
      <c r="G38" s="24">
        <v>4583.326</v>
      </c>
      <c r="H38" s="24">
        <v>302.51</v>
      </c>
      <c r="I38" s="22">
        <v>4106.0219999999999</v>
      </c>
      <c r="J38" s="22">
        <v>416.98200000000003</v>
      </c>
      <c r="K38" s="23">
        <v>6375.9110000000001</v>
      </c>
      <c r="L38" s="25">
        <v>460.04399999999998</v>
      </c>
      <c r="M38" s="26">
        <v>7227.6949999999997</v>
      </c>
    </row>
    <row r="39" spans="1:13" ht="29" x14ac:dyDescent="0.4">
      <c r="A39" s="27" t="s">
        <v>17</v>
      </c>
      <c r="B39" s="28">
        <v>1495.7729999999999</v>
      </c>
      <c r="C39" s="28">
        <v>5872.8909999999996</v>
      </c>
      <c r="D39" s="28">
        <v>1487.1990000000001</v>
      </c>
      <c r="E39" s="29">
        <v>8759.8389999999999</v>
      </c>
      <c r="F39" s="28">
        <v>1204.7929999999999</v>
      </c>
      <c r="G39" s="30">
        <v>5885.49</v>
      </c>
      <c r="H39" s="30">
        <v>1087.249</v>
      </c>
      <c r="I39" s="28">
        <v>7787.3549999999996</v>
      </c>
      <c r="J39" s="28">
        <v>1118.626</v>
      </c>
      <c r="K39" s="29">
        <v>8477.6970000000001</v>
      </c>
      <c r="L39" s="31">
        <v>1576.729</v>
      </c>
      <c r="M39" s="32">
        <v>9489.5400000000009</v>
      </c>
    </row>
    <row r="40" spans="1:13" x14ac:dyDescent="0.4">
      <c r="A40" s="21" t="s">
        <v>18</v>
      </c>
      <c r="B40" s="22">
        <v>7434.57</v>
      </c>
      <c r="C40" s="22">
        <v>24426.3</v>
      </c>
      <c r="D40" s="22">
        <v>11077.380999999999</v>
      </c>
      <c r="E40" s="23">
        <v>54660.345000000001</v>
      </c>
      <c r="F40" s="22">
        <v>10474.047</v>
      </c>
      <c r="G40" s="24">
        <v>29744.215</v>
      </c>
      <c r="H40" s="24">
        <v>11345.3</v>
      </c>
      <c r="I40" s="22">
        <v>32863.788999999997</v>
      </c>
      <c r="J40" s="22">
        <v>17270.082999999999</v>
      </c>
      <c r="K40" s="23">
        <v>45391.985999999997</v>
      </c>
      <c r="L40" s="25">
        <v>9092.741</v>
      </c>
      <c r="M40" s="26">
        <v>32325.562000000002</v>
      </c>
    </row>
    <row r="41" spans="1:13" x14ac:dyDescent="0.4">
      <c r="A41" s="27" t="s">
        <v>14</v>
      </c>
      <c r="B41" s="28">
        <v>4930730.5829999996</v>
      </c>
      <c r="C41" s="28">
        <v>261885.981</v>
      </c>
      <c r="D41" s="28">
        <v>4149038.0249999999</v>
      </c>
      <c r="E41" s="29">
        <v>263145.50699999998</v>
      </c>
      <c r="F41" s="28">
        <v>4056078.0290000001</v>
      </c>
      <c r="G41" s="30">
        <v>263657.02299999999</v>
      </c>
      <c r="H41" s="30">
        <v>4807519.63</v>
      </c>
      <c r="I41" s="28">
        <v>349372.87300000002</v>
      </c>
      <c r="J41" s="28">
        <v>4814634.2910000002</v>
      </c>
      <c r="K41" s="29">
        <v>370534.44099999999</v>
      </c>
      <c r="L41" s="31">
        <v>4854718.68</v>
      </c>
      <c r="M41" s="32">
        <v>368015.81699999998</v>
      </c>
    </row>
    <row r="42" spans="1:13" x14ac:dyDescent="0.4">
      <c r="A42" s="21" t="s">
        <v>19</v>
      </c>
      <c r="B42" s="22">
        <v>61.338000000000001</v>
      </c>
      <c r="C42" s="22">
        <v>779.01300000000003</v>
      </c>
      <c r="D42" s="22">
        <v>55.584000000000003</v>
      </c>
      <c r="E42" s="23">
        <v>703.84100000000001</v>
      </c>
      <c r="F42" s="22">
        <v>51.625999999999998</v>
      </c>
      <c r="G42" s="24">
        <v>2415.1109999999999</v>
      </c>
      <c r="H42" s="24">
        <v>57.293999999999997</v>
      </c>
      <c r="I42" s="22">
        <v>4035.3449999999998</v>
      </c>
      <c r="J42" s="22">
        <v>51.460999999999999</v>
      </c>
      <c r="K42" s="23">
        <v>4869.1869999999999</v>
      </c>
      <c r="L42" s="25">
        <v>42.08</v>
      </c>
      <c r="M42" s="26">
        <v>2158.873</v>
      </c>
    </row>
    <row r="43" spans="1:13" x14ac:dyDescent="0.4">
      <c r="A43" s="33" t="s">
        <v>7</v>
      </c>
      <c r="B43" s="34">
        <v>6419395.9349999996</v>
      </c>
      <c r="C43" s="34">
        <v>6125214.2489999998</v>
      </c>
      <c r="D43" s="34">
        <v>5606343.6059999997</v>
      </c>
      <c r="E43" s="35">
        <v>5793894.8870000001</v>
      </c>
      <c r="F43" s="34">
        <v>5518025.4869999997</v>
      </c>
      <c r="G43" s="36">
        <v>5621145.358</v>
      </c>
      <c r="H43" s="36">
        <v>6374806.182</v>
      </c>
      <c r="I43" s="34">
        <v>6182431.6390000004</v>
      </c>
      <c r="J43" s="34">
        <v>6443292.7529999996</v>
      </c>
      <c r="K43" s="35">
        <v>6958779.8609999996</v>
      </c>
      <c r="L43" s="34">
        <v>6216492.2300000004</v>
      </c>
      <c r="M43" s="35">
        <v>6378956.5140000004</v>
      </c>
    </row>
    <row r="44" spans="1:13" x14ac:dyDescent="0.4">
      <c r="A44" s="37" t="s">
        <v>24</v>
      </c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4">
      <c r="D45" s="42"/>
      <c r="E45" s="42"/>
      <c r="F45" s="42"/>
      <c r="G45" s="42"/>
      <c r="H45" s="42"/>
      <c r="I45" s="42"/>
      <c r="J45" s="42"/>
      <c r="K45" s="42"/>
      <c r="L45" s="42"/>
      <c r="M45" s="42"/>
    </row>
  </sheetData>
  <mergeCells count="13">
    <mergeCell ref="B27:C27"/>
    <mergeCell ref="D27:E27"/>
    <mergeCell ref="H27:I27"/>
    <mergeCell ref="J27:K27"/>
    <mergeCell ref="L27:M27"/>
    <mergeCell ref="F27:G27"/>
    <mergeCell ref="L6:M6"/>
    <mergeCell ref="G3:K3"/>
    <mergeCell ref="B6:C6"/>
    <mergeCell ref="D6:E6"/>
    <mergeCell ref="H6:I6"/>
    <mergeCell ref="J6:K6"/>
    <mergeCell ref="F6:G6"/>
  </mergeCells>
  <phoneticPr fontId="2" type="noConversion"/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5품목별수출입</vt:lpstr>
      <vt:lpstr>'5품목별수출입'!Print_Area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</dc:creator>
  <cp:lastModifiedBy>PIR</cp:lastModifiedBy>
  <cp:lastPrinted>2025-02-17T04:39:21Z</cp:lastPrinted>
  <dcterms:created xsi:type="dcterms:W3CDTF">2021-01-13T13:11:36Z</dcterms:created>
  <dcterms:modified xsi:type="dcterms:W3CDTF">2025-02-25T08:32:56Z</dcterms:modified>
</cp:coreProperties>
</file>