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1720B175-0115-4CEB-B430-33093E84EE33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3-1)어종별수출" sheetId="5" r:id="rId1"/>
    <sheet name="3-2)어종별수입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9" i="6" l="1"/>
  <c r="L39" i="6"/>
  <c r="K39" i="6"/>
  <c r="J39" i="6"/>
  <c r="I39" i="6"/>
  <c r="H39" i="6"/>
  <c r="G39" i="6"/>
  <c r="F39" i="6"/>
  <c r="E39" i="6"/>
  <c r="D39" i="6"/>
  <c r="C39" i="6"/>
  <c r="B39" i="6"/>
  <c r="M39" i="5"/>
  <c r="L39" i="5"/>
  <c r="K39" i="5"/>
  <c r="J39" i="5"/>
  <c r="I39" i="5"/>
  <c r="H39" i="5"/>
  <c r="G39" i="5"/>
  <c r="F39" i="5"/>
  <c r="E39" i="5"/>
  <c r="D39" i="5"/>
  <c r="C39" i="5"/>
  <c r="B39" i="5"/>
</calcChain>
</file>

<file path=xl/sharedStrings.xml><?xml version="1.0" encoding="utf-8"?>
<sst xmlns="http://schemas.openxmlformats.org/spreadsheetml/2006/main" count="126" uniqueCount="67">
  <si>
    <t>중량</t>
    <phoneticPr fontId="3" type="noConversion"/>
  </si>
  <si>
    <t>(MT)</t>
    <phoneticPr fontId="3" type="noConversion"/>
  </si>
  <si>
    <t>(1,000$)</t>
    <phoneticPr fontId="3" type="noConversion"/>
  </si>
  <si>
    <t>1) 수출</t>
    <phoneticPr fontId="3" type="noConversion"/>
  </si>
  <si>
    <t>금액</t>
    <phoneticPr fontId="3" type="noConversion"/>
  </si>
  <si>
    <t>기타</t>
  </si>
  <si>
    <t>금액</t>
    <phoneticPr fontId="3" type="noConversion"/>
  </si>
  <si>
    <t>중량</t>
    <phoneticPr fontId="3" type="noConversion"/>
  </si>
  <si>
    <t>(MT)</t>
    <phoneticPr fontId="3" type="noConversion"/>
  </si>
  <si>
    <t>(1,000$)</t>
    <phoneticPr fontId="3" type="noConversion"/>
  </si>
  <si>
    <t>어    종</t>
    <phoneticPr fontId="3" type="noConversion"/>
  </si>
  <si>
    <t>김</t>
  </si>
  <si>
    <t>참치</t>
  </si>
  <si>
    <t>기타게</t>
  </si>
  <si>
    <t>기타어류</t>
  </si>
  <si>
    <t>어류가공품</t>
  </si>
  <si>
    <t>굴</t>
  </si>
  <si>
    <t>대구</t>
  </si>
  <si>
    <t>전복</t>
  </si>
  <si>
    <t>삼치</t>
  </si>
  <si>
    <t>넙치</t>
  </si>
  <si>
    <t>고등어</t>
  </si>
  <si>
    <t>붕장어</t>
  </si>
  <si>
    <t>기타수산물분</t>
  </si>
  <si>
    <t>미역</t>
  </si>
  <si>
    <t>이빨고기</t>
  </si>
  <si>
    <t>게살</t>
  </si>
  <si>
    <t>오징어</t>
  </si>
  <si>
    <t>어란</t>
  </si>
  <si>
    <t>명태</t>
  </si>
  <si>
    <t>기타갑각류</t>
  </si>
  <si>
    <t>톳</t>
  </si>
  <si>
    <t>전갱이</t>
  </si>
  <si>
    <t>피조개</t>
  </si>
  <si>
    <t>멸치</t>
  </si>
  <si>
    <t>소금</t>
  </si>
  <si>
    <t>2) 수입</t>
    <phoneticPr fontId="3" type="noConversion"/>
  </si>
  <si>
    <t>어    종</t>
    <phoneticPr fontId="3" type="noConversion"/>
  </si>
  <si>
    <t>새우</t>
  </si>
  <si>
    <t>연어</t>
  </si>
  <si>
    <t>낙지</t>
  </si>
  <si>
    <t>새우살</t>
  </si>
  <si>
    <t>주꾸미</t>
  </si>
  <si>
    <t>대게</t>
  </si>
  <si>
    <t>바다가재</t>
  </si>
  <si>
    <t>조기</t>
  </si>
  <si>
    <t>민어</t>
  </si>
  <si>
    <t>문어</t>
  </si>
  <si>
    <t>갑오징어</t>
  </si>
  <si>
    <t>갈치</t>
  </si>
  <si>
    <t>실장어</t>
  </si>
  <si>
    <t>해삼</t>
  </si>
  <si>
    <t>청어</t>
  </si>
  <si>
    <t>기타해조류</t>
  </si>
  <si>
    <t>뱀장어</t>
  </si>
  <si>
    <t>기타연체동물</t>
  </si>
  <si>
    <t>꽁치</t>
  </si>
  <si>
    <t>왕게</t>
  </si>
  <si>
    <t>돔</t>
  </si>
  <si>
    <t>기타넙치</t>
  </si>
  <si>
    <t>가리비조개</t>
  </si>
  <si>
    <t>합   계</t>
    <phoneticPr fontId="2" type="noConversion"/>
  </si>
  <si>
    <t>주 : 어종은 2023년 금액순으로 정렬</t>
    <phoneticPr fontId="2" type="noConversion"/>
  </si>
  <si>
    <t>자료 : 해양수산부, 수산정보포털(https://www.fips.go.kr) (검색일: 2024.11.1.)</t>
    <phoneticPr fontId="2" type="noConversion"/>
  </si>
  <si>
    <t>3. 품종별 수산물 수출입</t>
    <phoneticPr fontId="3" type="noConversion"/>
  </si>
  <si>
    <t>수산통계 - Ⅶ. 수산물 수출입</t>
    <phoneticPr fontId="3" type="noConversion"/>
  </si>
  <si>
    <t>2024 수산해양환경통계,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</si>
</sst>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;[Red]\-#,##0\ ;\-\ "/>
    <numFmt numFmtId="177" formatCode="#,##0\ ;[Red]\-#,##0\ ;..\ \ "/>
  </numFmts>
  <fonts count="13" x14ac:knownFonts="1"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7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7" fillId="0" borderId="0" xfId="1" applyFont="1"/>
    <xf numFmtId="0" fontId="9" fillId="0" borderId="0" xfId="1" applyFont="1" applyAlignment="1">
      <alignment vertical="center"/>
    </xf>
    <xf numFmtId="0" fontId="8" fillId="0" borderId="0" xfId="1" applyFont="1" applyAlignment="1">
      <alignment vertical="top"/>
    </xf>
    <xf numFmtId="0" fontId="7" fillId="2" borderId="1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176" fontId="7" fillId="0" borderId="5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0" fontId="7" fillId="3" borderId="4" xfId="1" applyFont="1" applyFill="1" applyBorder="1" applyAlignment="1">
      <alignment horizontal="distributed" vertical="center" indent="1"/>
    </xf>
    <xf numFmtId="0" fontId="8" fillId="3" borderId="12" xfId="1" applyFont="1" applyFill="1" applyBorder="1" applyAlignment="1">
      <alignment horizontal="center" vertical="center"/>
    </xf>
    <xf numFmtId="176" fontId="8" fillId="3" borderId="10" xfId="1" applyNumberFormat="1" applyFont="1" applyFill="1" applyBorder="1" applyAlignment="1">
      <alignment vertical="center"/>
    </xf>
    <xf numFmtId="176" fontId="8" fillId="3" borderId="11" xfId="1" applyNumberFormat="1" applyFont="1" applyFill="1" applyBorder="1" applyAlignment="1">
      <alignment vertical="center"/>
    </xf>
    <xf numFmtId="176" fontId="8" fillId="3" borderId="12" xfId="1" applyNumberFormat="1" applyFont="1" applyFill="1" applyBorder="1" applyAlignment="1">
      <alignment vertical="center"/>
    </xf>
    <xf numFmtId="0" fontId="7" fillId="0" borderId="13" xfId="1" applyFont="1" applyBorder="1" applyAlignment="1">
      <alignment horizontal="left"/>
    </xf>
    <xf numFmtId="176" fontId="8" fillId="3" borderId="14" xfId="1" applyNumberFormat="1" applyFont="1" applyFill="1" applyBorder="1" applyAlignment="1">
      <alignment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177" fontId="7" fillId="0" borderId="5" xfId="1" applyNumberFormat="1" applyFont="1" applyBorder="1" applyAlignment="1">
      <alignment vertical="center"/>
    </xf>
    <xf numFmtId="177" fontId="7" fillId="0" borderId="6" xfId="1" applyNumberFormat="1" applyFont="1" applyBorder="1" applyAlignment="1">
      <alignment vertical="center"/>
    </xf>
    <xf numFmtId="177" fontId="7" fillId="0" borderId="4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177" fontId="8" fillId="0" borderId="6" xfId="1" applyNumberFormat="1" applyFont="1" applyBorder="1" applyAlignment="1">
      <alignment vertical="center"/>
    </xf>
    <xf numFmtId="177" fontId="7" fillId="3" borderId="5" xfId="1" applyNumberFormat="1" applyFont="1" applyFill="1" applyBorder="1" applyAlignment="1">
      <alignment vertical="center"/>
    </xf>
    <xf numFmtId="177" fontId="7" fillId="3" borderId="6" xfId="1" applyNumberFormat="1" applyFont="1" applyFill="1" applyBorder="1" applyAlignment="1">
      <alignment vertical="center"/>
    </xf>
    <xf numFmtId="177" fontId="7" fillId="3" borderId="4" xfId="1" applyNumberFormat="1" applyFont="1" applyFill="1" applyBorder="1" applyAlignment="1">
      <alignment vertical="center"/>
    </xf>
    <xf numFmtId="177" fontId="8" fillId="3" borderId="5" xfId="1" applyNumberFormat="1" applyFont="1" applyFill="1" applyBorder="1" applyAlignment="1">
      <alignment vertical="center"/>
    </xf>
    <xf numFmtId="177" fontId="8" fillId="3" borderId="6" xfId="1" applyNumberFormat="1" applyFont="1" applyFill="1" applyBorder="1" applyAlignment="1">
      <alignment vertical="center"/>
    </xf>
    <xf numFmtId="41" fontId="7" fillId="0" borderId="5" xfId="5" applyFont="1" applyBorder="1" applyAlignment="1">
      <alignment vertical="center"/>
    </xf>
    <xf numFmtId="41" fontId="7" fillId="0" borderId="6" xfId="5" applyFont="1" applyBorder="1" applyAlignment="1">
      <alignment vertical="center"/>
    </xf>
    <xf numFmtId="41" fontId="7" fillId="0" borderId="4" xfId="5" applyFont="1" applyBorder="1" applyAlignment="1">
      <alignment vertical="center"/>
    </xf>
    <xf numFmtId="177" fontId="8" fillId="3" borderId="10" xfId="1" applyNumberFormat="1" applyFont="1" applyFill="1" applyBorder="1" applyAlignment="1">
      <alignment vertical="center"/>
    </xf>
    <xf numFmtId="177" fontId="8" fillId="3" borderId="14" xfId="1" applyNumberFormat="1" applyFont="1" applyFill="1" applyBorder="1" applyAlignment="1">
      <alignment vertical="center"/>
    </xf>
    <xf numFmtId="177" fontId="8" fillId="3" borderId="11" xfId="1" applyNumberFormat="1" applyFont="1" applyFill="1" applyBorder="1" applyAlignment="1">
      <alignment vertical="center"/>
    </xf>
    <xf numFmtId="176" fontId="8" fillId="0" borderId="0" xfId="1" applyNumberFormat="1" applyFont="1" applyAlignment="1">
      <alignment vertical="center"/>
    </xf>
    <xf numFmtId="177" fontId="8" fillId="0" borderId="0" xfId="1" applyNumberFormat="1" applyFont="1" applyAlignment="1">
      <alignment vertical="center"/>
    </xf>
    <xf numFmtId="0" fontId="7" fillId="0" borderId="5" xfId="1" applyFont="1" applyBorder="1"/>
    <xf numFmtId="0" fontId="7" fillId="0" borderId="6" xfId="1" applyFont="1" applyBorder="1"/>
    <xf numFmtId="176" fontId="7" fillId="0" borderId="0" xfId="1" applyNumberFormat="1" applyFont="1" applyAlignment="1">
      <alignment horizontal="right"/>
    </xf>
    <xf numFmtId="177" fontId="7" fillId="0" borderId="16" xfId="1" applyNumberFormat="1" applyFont="1" applyBorder="1" applyAlignment="1">
      <alignment vertical="center"/>
    </xf>
    <xf numFmtId="0" fontId="10" fillId="0" borderId="0" xfId="1" applyFont="1" applyAlignment="1">
      <alignment vertical="top"/>
    </xf>
    <xf numFmtId="0" fontId="11" fillId="0" borderId="0" xfId="0" applyFont="1" applyProtection="1">
      <alignment vertical="center"/>
      <protection locked="0"/>
    </xf>
    <xf numFmtId="0" fontId="12" fillId="0" borderId="0" xfId="0" applyFont="1" applyAlignment="1" applyProtection="1">
      <alignment vertical="top"/>
      <protection locked="0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top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</cellXfs>
  <cellStyles count="6">
    <cellStyle name="쉼표 [0]" xfId="5" builtinId="6"/>
    <cellStyle name="쉼표 [0] 2" xfId="2" xr:uid="{00000000-0005-0000-0000-000001000000}"/>
    <cellStyle name="표준" xfId="0" builtinId="0"/>
    <cellStyle name="표준 2" xfId="1" xr:uid="{00000000-0005-0000-0000-000003000000}"/>
    <cellStyle name="표준 2 3" xfId="4" xr:uid="{00000000-0005-0000-0000-000004000000}"/>
    <cellStyle name="표준 8" xfId="3" xr:uid="{00000000-0005-0000-0000-000005000000}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5"/>
  <sheetViews>
    <sheetView tabSelected="1" zoomScaleNormal="100" zoomScaleSheetLayoutView="120" workbookViewId="0">
      <selection activeCell="D36" sqref="D36"/>
    </sheetView>
  </sheetViews>
  <sheetFormatPr defaultColWidth="8" defaultRowHeight="14.5" customHeight="1" x14ac:dyDescent="0.45"/>
  <cols>
    <col min="1" max="1" width="15.5" style="2" customWidth="1"/>
    <col min="2" max="2" width="7.08203125" style="2" bestFit="1" customWidth="1"/>
    <col min="3" max="3" width="8.33203125" style="2" bestFit="1" customWidth="1"/>
    <col min="4" max="4" width="7.08203125" style="2" customWidth="1"/>
    <col min="5" max="5" width="8.33203125" style="2" bestFit="1" customWidth="1"/>
    <col min="6" max="6" width="7.08203125" style="2" bestFit="1" customWidth="1"/>
    <col min="7" max="7" width="8.33203125" style="2" bestFit="1" customWidth="1"/>
    <col min="8" max="8" width="7.08203125" style="2" bestFit="1" customWidth="1"/>
    <col min="9" max="9" width="8.33203125" style="2" bestFit="1" customWidth="1"/>
    <col min="10" max="10" width="7.08203125" style="2" bestFit="1" customWidth="1"/>
    <col min="11" max="11" width="8.33203125" style="2" bestFit="1" customWidth="1"/>
    <col min="12" max="12" width="7.08203125" style="2" bestFit="1" customWidth="1"/>
    <col min="13" max="13" width="8.33203125" style="2" bestFit="1" customWidth="1"/>
    <col min="14" max="16384" width="8" style="2"/>
  </cols>
  <sheetData>
    <row r="1" spans="1:13" ht="14.5" customHeight="1" x14ac:dyDescent="0.45">
      <c r="A1" s="54" t="s">
        <v>66</v>
      </c>
    </row>
    <row r="2" spans="1:13" ht="14.5" customHeight="1" x14ac:dyDescent="0.45">
      <c r="A2" s="55" t="s">
        <v>65</v>
      </c>
    </row>
    <row r="3" spans="1:13" ht="14.5" customHeight="1" x14ac:dyDescent="0.45">
      <c r="A3" s="53" t="s">
        <v>64</v>
      </c>
      <c r="B3" s="53"/>
      <c r="C3" s="53"/>
      <c r="D3" s="53"/>
      <c r="E3" s="53"/>
      <c r="F3" s="5"/>
      <c r="G3" s="58"/>
      <c r="H3" s="58"/>
      <c r="I3" s="5"/>
      <c r="J3" s="5"/>
      <c r="K3" s="5"/>
      <c r="L3" s="5"/>
      <c r="M3" s="5"/>
    </row>
    <row r="4" spans="1:13" ht="14.5" customHeight="1" x14ac:dyDescent="0.4">
      <c r="A4" s="1" t="s">
        <v>3</v>
      </c>
    </row>
    <row r="6" spans="1:13" ht="14.5" customHeight="1" x14ac:dyDescent="0.45">
      <c r="A6" s="6"/>
      <c r="B6" s="59">
        <v>2018</v>
      </c>
      <c r="C6" s="59"/>
      <c r="D6" s="59">
        <v>2019</v>
      </c>
      <c r="E6" s="60"/>
      <c r="F6" s="60">
        <v>2020</v>
      </c>
      <c r="G6" s="61"/>
      <c r="H6" s="59">
        <v>2021</v>
      </c>
      <c r="I6" s="59"/>
      <c r="J6" s="59">
        <v>2022</v>
      </c>
      <c r="K6" s="60"/>
      <c r="L6" s="56">
        <v>2023</v>
      </c>
      <c r="M6" s="57"/>
    </row>
    <row r="7" spans="1:13" ht="14.5" customHeight="1" x14ac:dyDescent="0.45">
      <c r="A7" s="7" t="s">
        <v>10</v>
      </c>
      <c r="B7" s="8" t="s">
        <v>0</v>
      </c>
      <c r="C7" s="8" t="s">
        <v>4</v>
      </c>
      <c r="D7" s="8" t="s">
        <v>0</v>
      </c>
      <c r="E7" s="9" t="s">
        <v>4</v>
      </c>
      <c r="F7" s="10" t="s">
        <v>0</v>
      </c>
      <c r="G7" s="7" t="s">
        <v>4</v>
      </c>
      <c r="H7" s="7" t="s">
        <v>0</v>
      </c>
      <c r="I7" s="8" t="s">
        <v>4</v>
      </c>
      <c r="J7" s="8" t="s">
        <v>0</v>
      </c>
      <c r="K7" s="9" t="s">
        <v>4</v>
      </c>
      <c r="L7" s="29" t="s">
        <v>0</v>
      </c>
      <c r="M7" s="30" t="s">
        <v>4</v>
      </c>
    </row>
    <row r="8" spans="1:13" ht="14.5" customHeight="1" x14ac:dyDescent="0.45">
      <c r="A8" s="11"/>
      <c r="B8" s="12" t="s">
        <v>1</v>
      </c>
      <c r="C8" s="12" t="s">
        <v>2</v>
      </c>
      <c r="D8" s="12" t="s">
        <v>1</v>
      </c>
      <c r="E8" s="13" t="s">
        <v>2</v>
      </c>
      <c r="F8" s="12" t="s">
        <v>1</v>
      </c>
      <c r="G8" s="11" t="s">
        <v>2</v>
      </c>
      <c r="H8" s="11" t="s">
        <v>1</v>
      </c>
      <c r="I8" s="12" t="s">
        <v>2</v>
      </c>
      <c r="J8" s="12" t="s">
        <v>1</v>
      </c>
      <c r="K8" s="13" t="s">
        <v>2</v>
      </c>
      <c r="L8" s="14" t="s">
        <v>1</v>
      </c>
      <c r="M8" s="15" t="s">
        <v>2</v>
      </c>
    </row>
    <row r="9" spans="1:13" ht="14.5" customHeight="1" x14ac:dyDescent="0.45">
      <c r="A9" s="16" t="s">
        <v>11</v>
      </c>
      <c r="B9" s="31">
        <v>22099.133000000002</v>
      </c>
      <c r="C9" s="32">
        <v>525557.72</v>
      </c>
      <c r="D9" s="31">
        <v>26951.026000000002</v>
      </c>
      <c r="E9" s="32">
        <v>579220.45400000003</v>
      </c>
      <c r="F9" s="31">
        <v>24959.780999999999</v>
      </c>
      <c r="G9" s="33">
        <v>600421.34</v>
      </c>
      <c r="H9" s="31">
        <v>29545.054</v>
      </c>
      <c r="I9" s="32">
        <v>692914.92500000005</v>
      </c>
      <c r="J9" s="31">
        <v>30469.672999999999</v>
      </c>
      <c r="K9" s="32">
        <v>647554.5</v>
      </c>
      <c r="L9" s="34">
        <v>35445.826999999997</v>
      </c>
      <c r="M9" s="35">
        <v>792547.098</v>
      </c>
    </row>
    <row r="10" spans="1:13" ht="14.5" customHeight="1" x14ac:dyDescent="0.45">
      <c r="A10" s="22" t="s">
        <v>12</v>
      </c>
      <c r="B10" s="36">
        <v>216920.39</v>
      </c>
      <c r="C10" s="37">
        <v>617679.06099999999</v>
      </c>
      <c r="D10" s="36">
        <v>238978.111</v>
      </c>
      <c r="E10" s="37">
        <v>571644.79500000004</v>
      </c>
      <c r="F10" s="36">
        <v>216021.52299999999</v>
      </c>
      <c r="G10" s="38">
        <v>527971.46</v>
      </c>
      <c r="H10" s="36">
        <v>177224.86199999999</v>
      </c>
      <c r="I10" s="37">
        <v>579214.03500000003</v>
      </c>
      <c r="J10" s="36">
        <v>172632.405</v>
      </c>
      <c r="K10" s="37">
        <v>602300.25300000003</v>
      </c>
      <c r="L10" s="39">
        <v>183138.63200000001</v>
      </c>
      <c r="M10" s="40">
        <v>563104.56599999999</v>
      </c>
    </row>
    <row r="11" spans="1:13" ht="14.5" customHeight="1" x14ac:dyDescent="0.45">
      <c r="A11" s="16" t="s">
        <v>14</v>
      </c>
      <c r="B11" s="31">
        <v>23766.281999999999</v>
      </c>
      <c r="C11" s="32">
        <v>97354.362999999998</v>
      </c>
      <c r="D11" s="31">
        <v>25758.914000000001</v>
      </c>
      <c r="E11" s="32">
        <v>104756.094</v>
      </c>
      <c r="F11" s="31">
        <v>25184.863000000001</v>
      </c>
      <c r="G11" s="33">
        <v>92834.725999999995</v>
      </c>
      <c r="H11" s="31">
        <v>26327.721000000001</v>
      </c>
      <c r="I11" s="32">
        <v>88639.766000000003</v>
      </c>
      <c r="J11" s="31">
        <v>38954.815000000002</v>
      </c>
      <c r="K11" s="32">
        <v>110289.14599999999</v>
      </c>
      <c r="L11" s="34">
        <v>48069.504999999997</v>
      </c>
      <c r="M11" s="35">
        <v>122291.06200000001</v>
      </c>
    </row>
    <row r="12" spans="1:13" ht="14.5" customHeight="1" x14ac:dyDescent="0.45">
      <c r="A12" s="22" t="s">
        <v>21</v>
      </c>
      <c r="B12" s="36">
        <v>70207.451000000001</v>
      </c>
      <c r="C12" s="37">
        <v>68468.959000000003</v>
      </c>
      <c r="D12" s="36">
        <v>44778.387999999999</v>
      </c>
      <c r="E12" s="37">
        <v>49521.235000000001</v>
      </c>
      <c r="F12" s="36">
        <v>36352.074999999997</v>
      </c>
      <c r="G12" s="38">
        <v>35540.582000000002</v>
      </c>
      <c r="H12" s="36">
        <v>34056.79</v>
      </c>
      <c r="I12" s="37">
        <v>36958.305999999997</v>
      </c>
      <c r="J12" s="36">
        <v>75753.543000000005</v>
      </c>
      <c r="K12" s="37">
        <v>68655.254000000001</v>
      </c>
      <c r="L12" s="39">
        <v>111117.848</v>
      </c>
      <c r="M12" s="40">
        <v>109952.338</v>
      </c>
    </row>
    <row r="13" spans="1:13" ht="14.5" customHeight="1" x14ac:dyDescent="0.45">
      <c r="A13" s="16" t="s">
        <v>15</v>
      </c>
      <c r="B13" s="31">
        <v>17443.7</v>
      </c>
      <c r="C13" s="32">
        <v>83468.452999999994</v>
      </c>
      <c r="D13" s="31">
        <v>20124.677</v>
      </c>
      <c r="E13" s="32">
        <v>94782.486999999994</v>
      </c>
      <c r="F13" s="31">
        <v>22280.580999999998</v>
      </c>
      <c r="G13" s="33">
        <v>103490.58100000001</v>
      </c>
      <c r="H13" s="31">
        <v>22109.661</v>
      </c>
      <c r="I13" s="32">
        <v>106556.754</v>
      </c>
      <c r="J13" s="31">
        <v>20875.853999999999</v>
      </c>
      <c r="K13" s="32">
        <v>98065.837</v>
      </c>
      <c r="L13" s="34">
        <v>20640.973999999998</v>
      </c>
      <c r="M13" s="35">
        <v>97855.883000000002</v>
      </c>
    </row>
    <row r="14" spans="1:13" ht="14.5" customHeight="1" x14ac:dyDescent="0.45">
      <c r="A14" s="22" t="s">
        <v>16</v>
      </c>
      <c r="B14" s="36">
        <v>10423.473</v>
      </c>
      <c r="C14" s="37">
        <v>68779.032999999996</v>
      </c>
      <c r="D14" s="36">
        <v>11018.203</v>
      </c>
      <c r="E14" s="37">
        <v>76664.188999999998</v>
      </c>
      <c r="F14" s="36">
        <v>9457.1440000000002</v>
      </c>
      <c r="G14" s="38">
        <v>71483.944000000003</v>
      </c>
      <c r="H14" s="36">
        <v>10127.42</v>
      </c>
      <c r="I14" s="37">
        <v>80073.660999999993</v>
      </c>
      <c r="J14" s="36">
        <v>9853.4410000000007</v>
      </c>
      <c r="K14" s="37">
        <v>79591.865000000005</v>
      </c>
      <c r="L14" s="39">
        <v>10310.624</v>
      </c>
      <c r="M14" s="40">
        <v>85977.971000000005</v>
      </c>
    </row>
    <row r="15" spans="1:13" ht="14.5" customHeight="1" x14ac:dyDescent="0.45">
      <c r="A15" s="16" t="s">
        <v>13</v>
      </c>
      <c r="B15" s="31">
        <v>2393.3510000000001</v>
      </c>
      <c r="C15" s="32">
        <v>99097.841</v>
      </c>
      <c r="D15" s="31">
        <v>3314.9650000000001</v>
      </c>
      <c r="E15" s="32">
        <v>131001.804</v>
      </c>
      <c r="F15" s="31">
        <v>2560.62</v>
      </c>
      <c r="G15" s="33">
        <v>101267.70600000001</v>
      </c>
      <c r="H15" s="31">
        <v>1288.268</v>
      </c>
      <c r="I15" s="32">
        <v>65924.962</v>
      </c>
      <c r="J15" s="31">
        <v>2069.2460000000001</v>
      </c>
      <c r="K15" s="32">
        <v>91223.884000000005</v>
      </c>
      <c r="L15" s="34">
        <v>1911.143</v>
      </c>
      <c r="M15" s="35">
        <v>79204.467999999993</v>
      </c>
    </row>
    <row r="16" spans="1:13" ht="14.5" customHeight="1" x14ac:dyDescent="0.45">
      <c r="A16" s="22" t="s">
        <v>19</v>
      </c>
      <c r="B16" s="36">
        <v>9163.1560000000009</v>
      </c>
      <c r="C16" s="37">
        <v>33758.29</v>
      </c>
      <c r="D16" s="36">
        <v>17164.242999999999</v>
      </c>
      <c r="E16" s="37">
        <v>55910.103999999999</v>
      </c>
      <c r="F16" s="36">
        <v>11604.745000000001</v>
      </c>
      <c r="G16" s="38">
        <v>34553.849000000002</v>
      </c>
      <c r="H16" s="36">
        <v>20162.155999999999</v>
      </c>
      <c r="I16" s="37">
        <v>48632.084999999999</v>
      </c>
      <c r="J16" s="36">
        <v>17785.391</v>
      </c>
      <c r="K16" s="37">
        <v>58501.311999999998</v>
      </c>
      <c r="L16" s="39">
        <v>23942.966</v>
      </c>
      <c r="M16" s="40">
        <v>77918.84</v>
      </c>
    </row>
    <row r="17" spans="1:13" ht="14.5" customHeight="1" x14ac:dyDescent="0.45">
      <c r="A17" s="16" t="s">
        <v>27</v>
      </c>
      <c r="B17" s="31">
        <v>7493.7749999999996</v>
      </c>
      <c r="C17" s="32">
        <v>29758.469000000001</v>
      </c>
      <c r="D17" s="31">
        <v>8168.1629999999996</v>
      </c>
      <c r="E17" s="32">
        <v>33196.264999999999</v>
      </c>
      <c r="F17" s="31">
        <v>7172.3209999999999</v>
      </c>
      <c r="G17" s="33">
        <v>33992.548999999999</v>
      </c>
      <c r="H17" s="31">
        <v>21726.760999999999</v>
      </c>
      <c r="I17" s="32">
        <v>74296.649000000005</v>
      </c>
      <c r="J17" s="31">
        <v>15797.647999999999</v>
      </c>
      <c r="K17" s="32">
        <v>53816.525999999998</v>
      </c>
      <c r="L17" s="34">
        <v>16178.297</v>
      </c>
      <c r="M17" s="35">
        <v>72609.599000000002</v>
      </c>
    </row>
    <row r="18" spans="1:13" ht="14.5" customHeight="1" x14ac:dyDescent="0.45">
      <c r="A18" s="22" t="s">
        <v>25</v>
      </c>
      <c r="B18" s="36">
        <v>2062.5129999999999</v>
      </c>
      <c r="C18" s="37">
        <v>53904.334999999999</v>
      </c>
      <c r="D18" s="36">
        <v>1753.673</v>
      </c>
      <c r="E18" s="37">
        <v>39198.877999999997</v>
      </c>
      <c r="F18" s="36">
        <v>1735.4870000000001</v>
      </c>
      <c r="G18" s="38">
        <v>30695.395</v>
      </c>
      <c r="H18" s="36">
        <v>2191.3339999999998</v>
      </c>
      <c r="I18" s="37">
        <v>45160.794999999998</v>
      </c>
      <c r="J18" s="36">
        <v>2923.9789999999998</v>
      </c>
      <c r="K18" s="37">
        <v>90210.691999999995</v>
      </c>
      <c r="L18" s="39">
        <v>2304.9670000000001</v>
      </c>
      <c r="M18" s="40">
        <v>68547.657000000007</v>
      </c>
    </row>
    <row r="19" spans="1:13" ht="14.5" customHeight="1" x14ac:dyDescent="0.45">
      <c r="A19" s="16" t="s">
        <v>30</v>
      </c>
      <c r="B19" s="31">
        <v>2408.5</v>
      </c>
      <c r="C19" s="32">
        <v>24642.733</v>
      </c>
      <c r="D19" s="31">
        <v>2057.9209999999998</v>
      </c>
      <c r="E19" s="32">
        <v>22502.223999999998</v>
      </c>
      <c r="F19" s="31">
        <v>2482.752</v>
      </c>
      <c r="G19" s="33">
        <v>24168.852999999999</v>
      </c>
      <c r="H19" s="31">
        <v>1893.242</v>
      </c>
      <c r="I19" s="32">
        <v>29700.819</v>
      </c>
      <c r="J19" s="31">
        <v>3470.3879999999999</v>
      </c>
      <c r="K19" s="32">
        <v>43441.290999999997</v>
      </c>
      <c r="L19" s="34">
        <v>7933.2430000000004</v>
      </c>
      <c r="M19" s="35">
        <v>62884.722999999998</v>
      </c>
    </row>
    <row r="20" spans="1:13" ht="14.5" customHeight="1" x14ac:dyDescent="0.45">
      <c r="A20" s="22" t="s">
        <v>18</v>
      </c>
      <c r="B20" s="36">
        <v>2379.1320000000001</v>
      </c>
      <c r="C20" s="37">
        <v>62935.684999999998</v>
      </c>
      <c r="D20" s="36">
        <v>2174.1950000000002</v>
      </c>
      <c r="E20" s="37">
        <v>61528.625999999997</v>
      </c>
      <c r="F20" s="36">
        <v>1914.329</v>
      </c>
      <c r="G20" s="38">
        <v>51873.868000000002</v>
      </c>
      <c r="H20" s="36">
        <v>2135.6120000000001</v>
      </c>
      <c r="I20" s="37">
        <v>54430.531999999999</v>
      </c>
      <c r="J20" s="36">
        <v>2580.0949999999998</v>
      </c>
      <c r="K20" s="37">
        <v>65190.224000000002</v>
      </c>
      <c r="L20" s="39">
        <v>2825.241</v>
      </c>
      <c r="M20" s="40">
        <v>58785.406999999999</v>
      </c>
    </row>
    <row r="21" spans="1:13" ht="14.5" customHeight="1" x14ac:dyDescent="0.45">
      <c r="A21" s="16" t="s">
        <v>29</v>
      </c>
      <c r="B21" s="31">
        <v>10486.695</v>
      </c>
      <c r="C21" s="32">
        <v>18070.431</v>
      </c>
      <c r="D21" s="31">
        <v>12520.348</v>
      </c>
      <c r="E21" s="32">
        <v>23624.756000000001</v>
      </c>
      <c r="F21" s="31">
        <v>5438.7569999999996</v>
      </c>
      <c r="G21" s="33">
        <v>14199.837</v>
      </c>
      <c r="H21" s="31">
        <v>139951.924</v>
      </c>
      <c r="I21" s="32">
        <v>151945.071</v>
      </c>
      <c r="J21" s="31">
        <v>208014.17600000001</v>
      </c>
      <c r="K21" s="32">
        <v>259746.552</v>
      </c>
      <c r="L21" s="34">
        <v>31418.350999999999</v>
      </c>
      <c r="M21" s="35">
        <v>54483.061000000002</v>
      </c>
    </row>
    <row r="22" spans="1:13" ht="14.5" customHeight="1" x14ac:dyDescent="0.45">
      <c r="A22" s="22" t="s">
        <v>20</v>
      </c>
      <c r="B22" s="36">
        <v>6297.0020000000004</v>
      </c>
      <c r="C22" s="37">
        <v>64514.345999999998</v>
      </c>
      <c r="D22" s="36">
        <v>7947.4780000000001</v>
      </c>
      <c r="E22" s="37">
        <v>55002.358</v>
      </c>
      <c r="F22" s="36">
        <v>4780.7659999999996</v>
      </c>
      <c r="G22" s="38">
        <v>43114.546000000002</v>
      </c>
      <c r="H22" s="36">
        <v>4536.58</v>
      </c>
      <c r="I22" s="37">
        <v>54981.847999999998</v>
      </c>
      <c r="J22" s="36">
        <v>3570.7649999999999</v>
      </c>
      <c r="K22" s="37">
        <v>50105.35</v>
      </c>
      <c r="L22" s="39">
        <v>4331.884</v>
      </c>
      <c r="M22" s="40">
        <v>53116.038</v>
      </c>
    </row>
    <row r="23" spans="1:13" ht="14.5" customHeight="1" x14ac:dyDescent="0.45">
      <c r="A23" s="16" t="s">
        <v>23</v>
      </c>
      <c r="B23" s="31">
        <v>38623.800000000003</v>
      </c>
      <c r="C23" s="32">
        <v>33219.694000000003</v>
      </c>
      <c r="D23" s="31">
        <v>49549.076000000001</v>
      </c>
      <c r="E23" s="32">
        <v>42228.858</v>
      </c>
      <c r="F23" s="31">
        <v>53362.851999999999</v>
      </c>
      <c r="G23" s="33">
        <v>44591.042999999998</v>
      </c>
      <c r="H23" s="31">
        <v>54883.851999999999</v>
      </c>
      <c r="I23" s="32">
        <v>47529.720999999998</v>
      </c>
      <c r="J23" s="31">
        <v>55673.222000000002</v>
      </c>
      <c r="K23" s="32">
        <v>49283.696000000004</v>
      </c>
      <c r="L23" s="34">
        <v>53022.415999999997</v>
      </c>
      <c r="M23" s="35">
        <v>49554.928</v>
      </c>
    </row>
    <row r="24" spans="1:13" ht="14.5" customHeight="1" x14ac:dyDescent="0.45">
      <c r="A24" s="22" t="s">
        <v>26</v>
      </c>
      <c r="B24" s="36">
        <v>2967.7890000000002</v>
      </c>
      <c r="C24" s="37">
        <v>46122.224999999999</v>
      </c>
      <c r="D24" s="36">
        <v>2217.2269999999999</v>
      </c>
      <c r="E24" s="37">
        <v>38780.663999999997</v>
      </c>
      <c r="F24" s="36">
        <v>1737.8530000000001</v>
      </c>
      <c r="G24" s="38">
        <v>25708.244999999999</v>
      </c>
      <c r="H24" s="36">
        <v>2725.279</v>
      </c>
      <c r="I24" s="37">
        <v>34096.716999999997</v>
      </c>
      <c r="J24" s="36">
        <v>3278.5070000000001</v>
      </c>
      <c r="K24" s="37">
        <v>43404.993999999999</v>
      </c>
      <c r="L24" s="39">
        <v>3472.998</v>
      </c>
      <c r="M24" s="40">
        <v>48248.072999999997</v>
      </c>
    </row>
    <row r="25" spans="1:13" ht="14.5" customHeight="1" x14ac:dyDescent="0.45">
      <c r="A25" s="16" t="s">
        <v>17</v>
      </c>
      <c r="B25" s="31">
        <v>9844.1039999999994</v>
      </c>
      <c r="C25" s="32">
        <v>36832.004999999997</v>
      </c>
      <c r="D25" s="31">
        <v>19995.291000000001</v>
      </c>
      <c r="E25" s="32">
        <v>64727.703999999998</v>
      </c>
      <c r="F25" s="31">
        <v>19744.88</v>
      </c>
      <c r="G25" s="33">
        <v>56482.071000000004</v>
      </c>
      <c r="H25" s="31">
        <v>30484.266</v>
      </c>
      <c r="I25" s="32">
        <v>98231.976999999999</v>
      </c>
      <c r="J25" s="31">
        <v>28183.744999999999</v>
      </c>
      <c r="K25" s="32">
        <v>125885.92200000001</v>
      </c>
      <c r="L25" s="34">
        <v>11736.715</v>
      </c>
      <c r="M25" s="35">
        <v>45463.464</v>
      </c>
    </row>
    <row r="26" spans="1:13" ht="14.5" customHeight="1" x14ac:dyDescent="0.45">
      <c r="A26" s="22" t="s">
        <v>28</v>
      </c>
      <c r="B26" s="36">
        <v>3950.1149999999998</v>
      </c>
      <c r="C26" s="37">
        <v>27024.620999999999</v>
      </c>
      <c r="D26" s="36">
        <v>5100.7110000000002</v>
      </c>
      <c r="E26" s="37">
        <v>32649.780999999999</v>
      </c>
      <c r="F26" s="36">
        <v>3834.1750000000002</v>
      </c>
      <c r="G26" s="38">
        <v>22836.092000000001</v>
      </c>
      <c r="H26" s="36">
        <v>4436.7110000000002</v>
      </c>
      <c r="I26" s="37">
        <v>27658.838</v>
      </c>
      <c r="J26" s="36">
        <v>4789.4319999999998</v>
      </c>
      <c r="K26" s="37">
        <v>31518.291000000001</v>
      </c>
      <c r="L26" s="39">
        <v>6023.7190000000001</v>
      </c>
      <c r="M26" s="40">
        <v>42137.644999999997</v>
      </c>
    </row>
    <row r="27" spans="1:13" ht="14.5" customHeight="1" x14ac:dyDescent="0.45">
      <c r="A27" s="16" t="s">
        <v>32</v>
      </c>
      <c r="B27" s="31">
        <v>10631.884</v>
      </c>
      <c r="C27" s="32">
        <v>14731.606</v>
      </c>
      <c r="D27" s="31">
        <v>16010.99</v>
      </c>
      <c r="E27" s="32">
        <v>18920.962</v>
      </c>
      <c r="F27" s="31">
        <v>16110.63</v>
      </c>
      <c r="G27" s="33">
        <v>23558.48</v>
      </c>
      <c r="H27" s="31">
        <v>29002.819</v>
      </c>
      <c r="I27" s="32">
        <v>38069.641000000003</v>
      </c>
      <c r="J27" s="31">
        <v>17938.305</v>
      </c>
      <c r="K27" s="32">
        <v>23721.485000000001</v>
      </c>
      <c r="L27" s="34">
        <v>24598.425999999999</v>
      </c>
      <c r="M27" s="35">
        <v>36539.353999999999</v>
      </c>
    </row>
    <row r="28" spans="1:13" ht="14.5" customHeight="1" x14ac:dyDescent="0.45">
      <c r="A28" s="22" t="s">
        <v>24</v>
      </c>
      <c r="B28" s="36">
        <v>15615.347</v>
      </c>
      <c r="C28" s="37">
        <v>36949.589</v>
      </c>
      <c r="D28" s="36">
        <v>16279.323</v>
      </c>
      <c r="E28" s="37">
        <v>39574.474999999999</v>
      </c>
      <c r="F28" s="36">
        <v>16050.115</v>
      </c>
      <c r="G28" s="38">
        <v>37104.637000000002</v>
      </c>
      <c r="H28" s="36">
        <v>9243.2049999999999</v>
      </c>
      <c r="I28" s="37">
        <v>35162.01</v>
      </c>
      <c r="J28" s="36">
        <v>6640.25</v>
      </c>
      <c r="K28" s="37">
        <v>34512.347000000002</v>
      </c>
      <c r="L28" s="39">
        <v>8087.3890000000001</v>
      </c>
      <c r="M28" s="40">
        <v>36372.012999999999</v>
      </c>
    </row>
    <row r="29" spans="1:13" ht="14.5" customHeight="1" x14ac:dyDescent="0.45">
      <c r="A29" s="16" t="s">
        <v>22</v>
      </c>
      <c r="B29" s="31">
        <v>3737.9989999999998</v>
      </c>
      <c r="C29" s="32">
        <v>51546.101000000002</v>
      </c>
      <c r="D29" s="31">
        <v>3609.7829999999999</v>
      </c>
      <c r="E29" s="32">
        <v>44164.815000000002</v>
      </c>
      <c r="F29" s="31">
        <v>2810.2669999999998</v>
      </c>
      <c r="G29" s="33">
        <v>30984.951000000001</v>
      </c>
      <c r="H29" s="31">
        <v>2684.0940000000001</v>
      </c>
      <c r="I29" s="32">
        <v>31843.774000000001</v>
      </c>
      <c r="J29" s="31">
        <v>2964.1959999999999</v>
      </c>
      <c r="K29" s="32">
        <v>35653.076999999997</v>
      </c>
      <c r="L29" s="34">
        <v>3315.931</v>
      </c>
      <c r="M29" s="35">
        <v>36262.839</v>
      </c>
    </row>
    <row r="30" spans="1:13" ht="14.5" customHeight="1" x14ac:dyDescent="0.45">
      <c r="A30" s="22" t="s">
        <v>55</v>
      </c>
      <c r="B30" s="36">
        <v>697.94100000000003</v>
      </c>
      <c r="C30" s="37">
        <v>6676.9309999999996</v>
      </c>
      <c r="D30" s="36">
        <v>2855.8719999999998</v>
      </c>
      <c r="E30" s="37">
        <v>14859.200999999999</v>
      </c>
      <c r="F30" s="36">
        <v>2103.114</v>
      </c>
      <c r="G30" s="38">
        <v>10216.297</v>
      </c>
      <c r="H30" s="36">
        <v>3118.39</v>
      </c>
      <c r="I30" s="37">
        <v>24852.655999999999</v>
      </c>
      <c r="J30" s="36">
        <v>3947.788</v>
      </c>
      <c r="K30" s="37">
        <v>36401.703999999998</v>
      </c>
      <c r="L30" s="39">
        <v>3034.701</v>
      </c>
      <c r="M30" s="40">
        <v>30896.131000000001</v>
      </c>
    </row>
    <row r="31" spans="1:13" ht="14.5" customHeight="1" x14ac:dyDescent="0.45">
      <c r="A31" s="16" t="s">
        <v>51</v>
      </c>
      <c r="B31" s="31">
        <v>149.578</v>
      </c>
      <c r="C31" s="32">
        <v>8405.2369999999992</v>
      </c>
      <c r="D31" s="31">
        <v>252.8</v>
      </c>
      <c r="E31" s="32">
        <v>10547.922</v>
      </c>
      <c r="F31" s="31">
        <v>197.316</v>
      </c>
      <c r="G31" s="33">
        <v>14129.214</v>
      </c>
      <c r="H31" s="31">
        <v>324.57299999999998</v>
      </c>
      <c r="I31" s="32">
        <v>30480.251</v>
      </c>
      <c r="J31" s="31">
        <v>1368.0029999999999</v>
      </c>
      <c r="K31" s="32">
        <v>32527.863000000001</v>
      </c>
      <c r="L31" s="34">
        <v>1529.806</v>
      </c>
      <c r="M31" s="35">
        <v>25745.94</v>
      </c>
    </row>
    <row r="32" spans="1:13" ht="14.5" customHeight="1" x14ac:dyDescent="0.45">
      <c r="A32" s="22" t="s">
        <v>39</v>
      </c>
      <c r="B32" s="36">
        <v>803.75400000000002</v>
      </c>
      <c r="C32" s="37">
        <v>3417.4459999999999</v>
      </c>
      <c r="D32" s="36">
        <v>1426.49</v>
      </c>
      <c r="E32" s="37">
        <v>5138.991</v>
      </c>
      <c r="F32" s="36">
        <v>3879.3</v>
      </c>
      <c r="G32" s="38">
        <v>10384.018</v>
      </c>
      <c r="H32" s="36">
        <v>19020.632000000001</v>
      </c>
      <c r="I32" s="37">
        <v>41114.639000000003</v>
      </c>
      <c r="J32" s="36">
        <v>36852.874000000003</v>
      </c>
      <c r="K32" s="37">
        <v>82766.384000000005</v>
      </c>
      <c r="L32" s="39">
        <v>10758.159</v>
      </c>
      <c r="M32" s="40">
        <v>21881.532999999999</v>
      </c>
    </row>
    <row r="33" spans="1:13" ht="14.5" customHeight="1" x14ac:dyDescent="0.45">
      <c r="A33" s="16" t="s">
        <v>53</v>
      </c>
      <c r="B33" s="31">
        <v>1317.327</v>
      </c>
      <c r="C33" s="32">
        <v>6681.6509999999998</v>
      </c>
      <c r="D33" s="31">
        <v>1761.327</v>
      </c>
      <c r="E33" s="32">
        <v>8870.1350000000002</v>
      </c>
      <c r="F33" s="31">
        <v>1818.8219999999999</v>
      </c>
      <c r="G33" s="33">
        <v>11222.164000000001</v>
      </c>
      <c r="H33" s="31">
        <v>2784.3560000000002</v>
      </c>
      <c r="I33" s="32">
        <v>15715.839</v>
      </c>
      <c r="J33" s="31">
        <v>2987.4140000000002</v>
      </c>
      <c r="K33" s="32">
        <v>15731.455</v>
      </c>
      <c r="L33" s="34">
        <v>3260.5160000000001</v>
      </c>
      <c r="M33" s="35">
        <v>17647.433000000001</v>
      </c>
    </row>
    <row r="34" spans="1:13" ht="14.5" customHeight="1" x14ac:dyDescent="0.45">
      <c r="A34" s="22" t="s">
        <v>52</v>
      </c>
      <c r="B34" s="36">
        <v>4170.4669999999996</v>
      </c>
      <c r="C34" s="37">
        <v>2734.8380000000002</v>
      </c>
      <c r="D34" s="36">
        <v>11698.025</v>
      </c>
      <c r="E34" s="37">
        <v>8280.41</v>
      </c>
      <c r="F34" s="36">
        <v>16407.308000000001</v>
      </c>
      <c r="G34" s="38">
        <v>11649.811</v>
      </c>
      <c r="H34" s="36">
        <v>12583.51</v>
      </c>
      <c r="I34" s="37">
        <v>9354.2849999999999</v>
      </c>
      <c r="J34" s="36">
        <v>28823.573</v>
      </c>
      <c r="K34" s="37">
        <v>23283.788</v>
      </c>
      <c r="L34" s="39">
        <v>20666.878000000001</v>
      </c>
      <c r="M34" s="40">
        <v>17475.635999999999</v>
      </c>
    </row>
    <row r="35" spans="1:13" ht="14.5" customHeight="1" x14ac:dyDescent="0.45">
      <c r="A35" s="16" t="s">
        <v>34</v>
      </c>
      <c r="B35" s="31">
        <v>1495.2619999999999</v>
      </c>
      <c r="C35" s="32">
        <v>21602.087</v>
      </c>
      <c r="D35" s="31">
        <v>1033.7260000000001</v>
      </c>
      <c r="E35" s="32">
        <v>12973.16</v>
      </c>
      <c r="F35" s="31">
        <v>935.86500000000001</v>
      </c>
      <c r="G35" s="33">
        <v>11704.278</v>
      </c>
      <c r="H35" s="31">
        <v>910.41700000000003</v>
      </c>
      <c r="I35" s="32">
        <v>11623.816999999999</v>
      </c>
      <c r="J35" s="31">
        <v>1092.269</v>
      </c>
      <c r="K35" s="32">
        <v>12578.032999999999</v>
      </c>
      <c r="L35" s="34">
        <v>1256.3109999999999</v>
      </c>
      <c r="M35" s="35">
        <v>17247.852999999999</v>
      </c>
    </row>
    <row r="36" spans="1:13" ht="14.5" customHeight="1" x14ac:dyDescent="0.45">
      <c r="A36" s="22" t="s">
        <v>33</v>
      </c>
      <c r="B36" s="36">
        <v>6480.6049999999996</v>
      </c>
      <c r="C36" s="37">
        <v>13968.885</v>
      </c>
      <c r="D36" s="36">
        <v>5884.7219999999998</v>
      </c>
      <c r="E36" s="37">
        <v>14387.522999999999</v>
      </c>
      <c r="F36" s="36">
        <v>3530.578</v>
      </c>
      <c r="G36" s="38">
        <v>11121.478999999999</v>
      </c>
      <c r="H36" s="36">
        <v>5002.0079999999998</v>
      </c>
      <c r="I36" s="37">
        <v>12219.589</v>
      </c>
      <c r="J36" s="36">
        <v>5930.4650000000001</v>
      </c>
      <c r="K36" s="37">
        <v>13099.784</v>
      </c>
      <c r="L36" s="39">
        <v>8816.1980000000003</v>
      </c>
      <c r="M36" s="40">
        <v>17092.167000000001</v>
      </c>
    </row>
    <row r="37" spans="1:13" ht="14.5" customHeight="1" x14ac:dyDescent="0.45">
      <c r="A37" s="16" t="s">
        <v>57</v>
      </c>
      <c r="B37" s="31">
        <v>159.42699999999999</v>
      </c>
      <c r="C37" s="32">
        <v>4404.7179999999998</v>
      </c>
      <c r="D37" s="31">
        <v>105.455</v>
      </c>
      <c r="E37" s="32">
        <v>2972.3989999999999</v>
      </c>
      <c r="F37" s="31">
        <v>20.702000000000002</v>
      </c>
      <c r="G37" s="33">
        <v>728.23800000000006</v>
      </c>
      <c r="H37" s="31">
        <v>112.944</v>
      </c>
      <c r="I37" s="32">
        <v>4125.1639999999998</v>
      </c>
      <c r="J37" s="31">
        <v>622.92899999999997</v>
      </c>
      <c r="K37" s="32">
        <v>15566.593000000001</v>
      </c>
      <c r="L37" s="34">
        <v>1039.2829999999999</v>
      </c>
      <c r="M37" s="35">
        <v>16060.271000000001</v>
      </c>
    </row>
    <row r="38" spans="1:13" ht="14.5" customHeight="1" x14ac:dyDescent="0.45">
      <c r="A38" s="22" t="s">
        <v>31</v>
      </c>
      <c r="B38" s="36">
        <v>1664.758</v>
      </c>
      <c r="C38" s="37">
        <v>20848.359</v>
      </c>
      <c r="D38" s="36">
        <v>2115.0770000000002</v>
      </c>
      <c r="E38" s="37">
        <v>21768.421999999999</v>
      </c>
      <c r="F38" s="36">
        <v>1674.0550000000001</v>
      </c>
      <c r="G38" s="38">
        <v>17553.098999999998</v>
      </c>
      <c r="H38" s="36">
        <v>1620.691</v>
      </c>
      <c r="I38" s="37">
        <v>15835.87</v>
      </c>
      <c r="J38" s="36">
        <v>1664.3009999999999</v>
      </c>
      <c r="K38" s="37">
        <v>14341.699000000001</v>
      </c>
      <c r="L38" s="39">
        <v>1537.9690000000001</v>
      </c>
      <c r="M38" s="40">
        <v>14504.063</v>
      </c>
    </row>
    <row r="39" spans="1:13" ht="14.5" customHeight="1" x14ac:dyDescent="0.45">
      <c r="A39" s="16" t="s">
        <v>5</v>
      </c>
      <c r="B39" s="19">
        <f t="shared" ref="B39:M39" si="0">B40-SUM(B9:B38)</f>
        <v>126278.97500000009</v>
      </c>
      <c r="C39" s="19">
        <f t="shared" si="0"/>
        <v>193864.71900000004</v>
      </c>
      <c r="D39" s="19">
        <f t="shared" si="0"/>
        <v>124927.83999999985</v>
      </c>
      <c r="E39" s="19">
        <f t="shared" si="0"/>
        <v>225865.74800000014</v>
      </c>
      <c r="F39" s="17">
        <f t="shared" si="0"/>
        <v>98480.043000000063</v>
      </c>
      <c r="G39" s="19">
        <f t="shared" si="0"/>
        <v>206687.86300000036</v>
      </c>
      <c r="H39" s="19">
        <f t="shared" si="0"/>
        <v>140954.29800000007</v>
      </c>
      <c r="I39" s="18">
        <f t="shared" si="0"/>
        <v>237997.76600000029</v>
      </c>
      <c r="J39" s="17">
        <f t="shared" si="0"/>
        <v>118787.35700000031</v>
      </c>
      <c r="K39" s="18">
        <f t="shared" si="0"/>
        <v>240879.7080000001</v>
      </c>
      <c r="L39" s="20">
        <f t="shared" si="0"/>
        <v>102656.02099999995</v>
      </c>
      <c r="M39" s="21">
        <f t="shared" si="0"/>
        <v>225089.33900000062</v>
      </c>
    </row>
    <row r="40" spans="1:13" ht="14.5" customHeight="1" x14ac:dyDescent="0.45">
      <c r="A40" s="23" t="s">
        <v>61</v>
      </c>
      <c r="B40" s="24">
        <v>632133.68500000006</v>
      </c>
      <c r="C40" s="25">
        <v>2377020.4309999999</v>
      </c>
      <c r="D40" s="24">
        <v>687534.04</v>
      </c>
      <c r="E40" s="28">
        <v>2505265.4389999998</v>
      </c>
      <c r="F40" s="24">
        <v>614643.61899999995</v>
      </c>
      <c r="G40" s="26">
        <v>2312271.216</v>
      </c>
      <c r="H40" s="24">
        <v>813169.43</v>
      </c>
      <c r="I40" s="25">
        <v>2825342.7620000001</v>
      </c>
      <c r="J40" s="24">
        <v>926296.049</v>
      </c>
      <c r="K40" s="25">
        <v>3149849.5090000001</v>
      </c>
      <c r="L40" s="24">
        <v>764382.93799999997</v>
      </c>
      <c r="M40" s="25">
        <v>2997497.3930000002</v>
      </c>
    </row>
    <row r="41" spans="1:13" ht="14.5" customHeight="1" x14ac:dyDescent="0.4">
      <c r="A41" s="27" t="s">
        <v>62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</row>
    <row r="42" spans="1:13" ht="14.5" customHeight="1" x14ac:dyDescent="0.4">
      <c r="A42" s="1" t="s">
        <v>63</v>
      </c>
      <c r="B42" s="49"/>
      <c r="C42" s="50"/>
      <c r="D42" s="3"/>
      <c r="E42" s="3"/>
      <c r="F42" s="3"/>
      <c r="G42" s="3"/>
      <c r="H42" s="3"/>
      <c r="I42" s="3"/>
      <c r="J42" s="3"/>
      <c r="K42" s="3"/>
      <c r="L42" s="3"/>
      <c r="M42" s="3"/>
    </row>
    <row r="45" spans="1:13" ht="14.5" customHeight="1" x14ac:dyDescent="0.4"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</row>
  </sheetData>
  <mergeCells count="7">
    <mergeCell ref="L6:M6"/>
    <mergeCell ref="G3:H3"/>
    <mergeCell ref="B6:C6"/>
    <mergeCell ref="D6:E6"/>
    <mergeCell ref="H6:I6"/>
    <mergeCell ref="J6:K6"/>
    <mergeCell ref="F6:G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5"/>
  <sheetViews>
    <sheetView zoomScaleNormal="100" zoomScaleSheetLayoutView="120" workbookViewId="0">
      <selection activeCell="H22" sqref="H22"/>
    </sheetView>
  </sheetViews>
  <sheetFormatPr defaultColWidth="8" defaultRowHeight="14.5" customHeight="1" x14ac:dyDescent="0.45"/>
  <cols>
    <col min="1" max="1" width="14.08203125" style="2" customWidth="1"/>
    <col min="2" max="13" width="8.33203125" style="2" bestFit="1" customWidth="1"/>
    <col min="14" max="14" width="8.58203125" style="2" customWidth="1"/>
    <col min="15" max="16384" width="8" style="2"/>
  </cols>
  <sheetData>
    <row r="1" spans="1:13" ht="14.5" customHeight="1" x14ac:dyDescent="0.45">
      <c r="A1" s="54" t="s">
        <v>66</v>
      </c>
    </row>
    <row r="2" spans="1:13" ht="14.5" customHeight="1" x14ac:dyDescent="0.45">
      <c r="A2" s="55" t="s">
        <v>65</v>
      </c>
    </row>
    <row r="3" spans="1:13" ht="14.5" customHeight="1" x14ac:dyDescent="0.45">
      <c r="A3" s="53" t="s">
        <v>64</v>
      </c>
      <c r="B3" s="4"/>
      <c r="C3" s="4"/>
      <c r="D3" s="4"/>
      <c r="E3" s="4"/>
    </row>
    <row r="4" spans="1:13" ht="14.5" customHeight="1" x14ac:dyDescent="0.4">
      <c r="A4" s="1" t="s">
        <v>36</v>
      </c>
    </row>
    <row r="6" spans="1:13" ht="14.5" customHeight="1" x14ac:dyDescent="0.45">
      <c r="A6" s="6"/>
      <c r="B6" s="59">
        <v>2018</v>
      </c>
      <c r="C6" s="59"/>
      <c r="D6" s="59">
        <v>2019</v>
      </c>
      <c r="E6" s="60"/>
      <c r="F6" s="60">
        <v>2020</v>
      </c>
      <c r="G6" s="61"/>
      <c r="H6" s="59">
        <v>2021</v>
      </c>
      <c r="I6" s="59"/>
      <c r="J6" s="59">
        <v>2022</v>
      </c>
      <c r="K6" s="60"/>
      <c r="L6" s="56">
        <v>2023</v>
      </c>
      <c r="M6" s="57"/>
    </row>
    <row r="7" spans="1:13" ht="14.5" customHeight="1" x14ac:dyDescent="0.45">
      <c r="A7" s="7" t="s">
        <v>37</v>
      </c>
      <c r="B7" s="8" t="s">
        <v>7</v>
      </c>
      <c r="C7" s="8" t="s">
        <v>6</v>
      </c>
      <c r="D7" s="8" t="s">
        <v>7</v>
      </c>
      <c r="E7" s="9" t="s">
        <v>6</v>
      </c>
      <c r="F7" s="10" t="s">
        <v>7</v>
      </c>
      <c r="G7" s="7" t="s">
        <v>6</v>
      </c>
      <c r="H7" s="7" t="s">
        <v>7</v>
      </c>
      <c r="I7" s="8" t="s">
        <v>6</v>
      </c>
      <c r="J7" s="8" t="s">
        <v>7</v>
      </c>
      <c r="K7" s="9" t="s">
        <v>6</v>
      </c>
      <c r="L7" s="29" t="s">
        <v>7</v>
      </c>
      <c r="M7" s="30" t="s">
        <v>6</v>
      </c>
    </row>
    <row r="8" spans="1:13" ht="14.5" customHeight="1" x14ac:dyDescent="0.45">
      <c r="A8" s="11"/>
      <c r="B8" s="12" t="s">
        <v>8</v>
      </c>
      <c r="C8" s="12" t="s">
        <v>9</v>
      </c>
      <c r="D8" s="12" t="s">
        <v>8</v>
      </c>
      <c r="E8" s="13" t="s">
        <v>9</v>
      </c>
      <c r="F8" s="12" t="s">
        <v>8</v>
      </c>
      <c r="G8" s="11" t="s">
        <v>9</v>
      </c>
      <c r="H8" s="11" t="s">
        <v>8</v>
      </c>
      <c r="I8" s="12" t="s">
        <v>9</v>
      </c>
      <c r="J8" s="12" t="s">
        <v>8</v>
      </c>
      <c r="K8" s="13" t="s">
        <v>9</v>
      </c>
      <c r="L8" s="14" t="s">
        <v>8</v>
      </c>
      <c r="M8" s="15" t="s">
        <v>2</v>
      </c>
    </row>
    <row r="9" spans="1:13" ht="14.5" customHeight="1" x14ac:dyDescent="0.45">
      <c r="A9" s="16" t="s">
        <v>39</v>
      </c>
      <c r="B9" s="31">
        <v>38318.114999999998</v>
      </c>
      <c r="C9" s="32">
        <v>375154.728</v>
      </c>
      <c r="D9" s="31">
        <v>38002.735000000001</v>
      </c>
      <c r="E9" s="32">
        <v>362468.674</v>
      </c>
      <c r="F9" s="52">
        <v>42609.000999999997</v>
      </c>
      <c r="G9" s="33">
        <v>357696.054</v>
      </c>
      <c r="H9" s="31">
        <v>62730.322</v>
      </c>
      <c r="I9" s="32">
        <v>476210.20899999997</v>
      </c>
      <c r="J9" s="31">
        <v>76565.917000000001</v>
      </c>
      <c r="K9" s="32">
        <v>585974.19700000004</v>
      </c>
      <c r="L9" s="34">
        <v>43565.815000000002</v>
      </c>
      <c r="M9" s="35">
        <v>505287.27399999998</v>
      </c>
    </row>
    <row r="10" spans="1:13" ht="14.5" customHeight="1" x14ac:dyDescent="0.45">
      <c r="A10" s="22" t="s">
        <v>27</v>
      </c>
      <c r="B10" s="36">
        <v>141043.486</v>
      </c>
      <c r="C10" s="37">
        <v>477710.87900000002</v>
      </c>
      <c r="D10" s="36">
        <v>133287.21799999999</v>
      </c>
      <c r="E10" s="37">
        <v>421135.38199999998</v>
      </c>
      <c r="F10" s="36">
        <v>155577.049</v>
      </c>
      <c r="G10" s="38">
        <v>462845.45600000001</v>
      </c>
      <c r="H10" s="36">
        <v>134225.285</v>
      </c>
      <c r="I10" s="37">
        <v>350401.32199999999</v>
      </c>
      <c r="J10" s="36">
        <v>136971.72399999999</v>
      </c>
      <c r="K10" s="37">
        <v>391400.04200000002</v>
      </c>
      <c r="L10" s="39">
        <v>154406.57399999999</v>
      </c>
      <c r="M10" s="40">
        <v>471063.34</v>
      </c>
    </row>
    <row r="11" spans="1:13" ht="14.5" customHeight="1" x14ac:dyDescent="0.45">
      <c r="A11" s="16" t="s">
        <v>14</v>
      </c>
      <c r="B11" s="31">
        <v>180950.73800000001</v>
      </c>
      <c r="C11" s="32">
        <v>367709.88</v>
      </c>
      <c r="D11" s="31">
        <v>183314.87</v>
      </c>
      <c r="E11" s="32">
        <v>373441.12199999997</v>
      </c>
      <c r="F11" s="31">
        <v>168988.13699999999</v>
      </c>
      <c r="G11" s="33">
        <v>362123.68199999997</v>
      </c>
      <c r="H11" s="31">
        <v>184131.334</v>
      </c>
      <c r="I11" s="32">
        <v>367561.20600000001</v>
      </c>
      <c r="J11" s="31">
        <v>185180.21799999999</v>
      </c>
      <c r="K11" s="32">
        <v>388402.45500000002</v>
      </c>
      <c r="L11" s="34">
        <v>176518.58799999999</v>
      </c>
      <c r="M11" s="35">
        <v>382039.56300000002</v>
      </c>
    </row>
    <row r="12" spans="1:13" ht="14.5" customHeight="1" x14ac:dyDescent="0.45">
      <c r="A12" s="22" t="s">
        <v>41</v>
      </c>
      <c r="B12" s="36">
        <v>30753.727999999999</v>
      </c>
      <c r="C12" s="37">
        <v>274335.11499999999</v>
      </c>
      <c r="D12" s="36">
        <v>30937.264999999999</v>
      </c>
      <c r="E12" s="37">
        <v>255149.68100000001</v>
      </c>
      <c r="F12" s="36">
        <v>32872.446000000004</v>
      </c>
      <c r="G12" s="38">
        <v>275092.03100000002</v>
      </c>
      <c r="H12" s="36">
        <v>36962</v>
      </c>
      <c r="I12" s="37">
        <v>330915.44099999999</v>
      </c>
      <c r="J12" s="36">
        <v>49943.915999999997</v>
      </c>
      <c r="K12" s="37">
        <v>465959.82400000002</v>
      </c>
      <c r="L12" s="39">
        <v>44582.741000000002</v>
      </c>
      <c r="M12" s="40">
        <v>380692.22</v>
      </c>
    </row>
    <row r="13" spans="1:13" ht="14.5" customHeight="1" x14ac:dyDescent="0.45">
      <c r="A13" s="16" t="s">
        <v>29</v>
      </c>
      <c r="B13" s="31">
        <v>253951.492</v>
      </c>
      <c r="C13" s="32">
        <v>428736.049</v>
      </c>
      <c r="D13" s="31">
        <v>180353.53599999999</v>
      </c>
      <c r="E13" s="32">
        <v>371560.15</v>
      </c>
      <c r="F13" s="31">
        <v>209729.46400000001</v>
      </c>
      <c r="G13" s="33">
        <v>407757.62699999998</v>
      </c>
      <c r="H13" s="31">
        <v>321586.152</v>
      </c>
      <c r="I13" s="32">
        <v>500916.89799999999</v>
      </c>
      <c r="J13" s="31">
        <v>377282.34499999997</v>
      </c>
      <c r="K13" s="32">
        <v>601253.23899999994</v>
      </c>
      <c r="L13" s="34">
        <v>198907.51199999999</v>
      </c>
      <c r="M13" s="35">
        <v>376882.35399999999</v>
      </c>
    </row>
    <row r="14" spans="1:13" ht="14.5" customHeight="1" x14ac:dyDescent="0.45">
      <c r="A14" s="22" t="s">
        <v>12</v>
      </c>
      <c r="B14" s="36">
        <v>25944.915000000001</v>
      </c>
      <c r="C14" s="37">
        <v>256310.024</v>
      </c>
      <c r="D14" s="36">
        <v>23871.243999999999</v>
      </c>
      <c r="E14" s="37">
        <v>245647.43400000001</v>
      </c>
      <c r="F14" s="36">
        <v>21314.233</v>
      </c>
      <c r="G14" s="38">
        <v>213816.4</v>
      </c>
      <c r="H14" s="36">
        <v>21984.504000000001</v>
      </c>
      <c r="I14" s="37">
        <v>236834.601</v>
      </c>
      <c r="J14" s="36">
        <v>24421.346000000001</v>
      </c>
      <c r="K14" s="37">
        <v>316200.76</v>
      </c>
      <c r="L14" s="39">
        <v>22218.771000000001</v>
      </c>
      <c r="M14" s="40">
        <v>326288.864</v>
      </c>
    </row>
    <row r="15" spans="1:13" ht="14.5" customHeight="1" x14ac:dyDescent="0.45">
      <c r="A15" s="16" t="s">
        <v>38</v>
      </c>
      <c r="B15" s="31">
        <v>67943.582999999999</v>
      </c>
      <c r="C15" s="32">
        <v>421492.57500000001</v>
      </c>
      <c r="D15" s="31">
        <v>68563.687000000005</v>
      </c>
      <c r="E15" s="32">
        <v>408406.92800000001</v>
      </c>
      <c r="F15" s="31">
        <v>65220.77</v>
      </c>
      <c r="G15" s="33">
        <v>368954.54</v>
      </c>
      <c r="H15" s="31">
        <v>65502.29</v>
      </c>
      <c r="I15" s="32">
        <v>414041.57400000002</v>
      </c>
      <c r="J15" s="31">
        <v>55535.646999999997</v>
      </c>
      <c r="K15" s="32">
        <v>389765.40399999998</v>
      </c>
      <c r="L15" s="34">
        <v>51716.506999999998</v>
      </c>
      <c r="M15" s="35">
        <v>325301.375</v>
      </c>
    </row>
    <row r="16" spans="1:13" ht="14.5" customHeight="1" x14ac:dyDescent="0.45">
      <c r="A16" s="22" t="s">
        <v>40</v>
      </c>
      <c r="B16" s="36">
        <v>35598.409</v>
      </c>
      <c r="C16" s="37">
        <v>339789.34899999999</v>
      </c>
      <c r="D16" s="36">
        <v>31033.971000000001</v>
      </c>
      <c r="E16" s="37">
        <v>276642.41899999999</v>
      </c>
      <c r="F16" s="36">
        <v>31771.937999999998</v>
      </c>
      <c r="G16" s="38">
        <v>261979.38800000001</v>
      </c>
      <c r="H16" s="36">
        <v>32064.879000000001</v>
      </c>
      <c r="I16" s="37">
        <v>282730.84100000001</v>
      </c>
      <c r="J16" s="36">
        <v>31252.717000000001</v>
      </c>
      <c r="K16" s="37">
        <v>289848.43800000002</v>
      </c>
      <c r="L16" s="39">
        <v>30427.671999999999</v>
      </c>
      <c r="M16" s="40">
        <v>264532.33399999997</v>
      </c>
    </row>
    <row r="17" spans="1:13" ht="14.5" customHeight="1" x14ac:dyDescent="0.45">
      <c r="A17" s="16" t="s">
        <v>35</v>
      </c>
      <c r="B17" s="31">
        <v>4864824.1809999999</v>
      </c>
      <c r="C17" s="32">
        <v>162495.63399999999</v>
      </c>
      <c r="D17" s="31">
        <v>4078784.7059999998</v>
      </c>
      <c r="E17" s="32">
        <v>166807.17499999999</v>
      </c>
      <c r="F17" s="31">
        <v>3985263.4989999998</v>
      </c>
      <c r="G17" s="33">
        <v>165090.58600000001</v>
      </c>
      <c r="H17" s="31">
        <v>4726315.2949999999</v>
      </c>
      <c r="I17" s="32">
        <v>215743.05900000001</v>
      </c>
      <c r="J17" s="31">
        <v>4733721.767</v>
      </c>
      <c r="K17" s="32">
        <v>232886.05499999999</v>
      </c>
      <c r="L17" s="34">
        <v>4782873.4139999999</v>
      </c>
      <c r="M17" s="35">
        <v>247320.617</v>
      </c>
    </row>
    <row r="18" spans="1:13" ht="14.5" customHeight="1" x14ac:dyDescent="0.45">
      <c r="A18" s="22" t="s">
        <v>13</v>
      </c>
      <c r="B18" s="36">
        <v>9363.143</v>
      </c>
      <c r="C18" s="37">
        <v>210388.68400000001</v>
      </c>
      <c r="D18" s="36">
        <v>11672.788</v>
      </c>
      <c r="E18" s="37">
        <v>253569.43299999999</v>
      </c>
      <c r="F18" s="36">
        <v>11801.428</v>
      </c>
      <c r="G18" s="38">
        <v>239728.85200000001</v>
      </c>
      <c r="H18" s="36">
        <v>9152.8919999999998</v>
      </c>
      <c r="I18" s="37">
        <v>225809.37100000001</v>
      </c>
      <c r="J18" s="36">
        <v>9228.1859999999997</v>
      </c>
      <c r="K18" s="37">
        <v>204684.97099999999</v>
      </c>
      <c r="L18" s="39">
        <v>9442.2890000000007</v>
      </c>
      <c r="M18" s="40">
        <v>205349.02799999999</v>
      </c>
    </row>
    <row r="19" spans="1:13" ht="14.5" customHeight="1" x14ac:dyDescent="0.45">
      <c r="A19" s="16" t="s">
        <v>43</v>
      </c>
      <c r="B19" s="31">
        <v>7434.07</v>
      </c>
      <c r="C19" s="32">
        <v>153288.12700000001</v>
      </c>
      <c r="D19" s="31">
        <v>7311.3969999999999</v>
      </c>
      <c r="E19" s="32">
        <v>156273.29300000001</v>
      </c>
      <c r="F19" s="31">
        <v>8390.0990000000002</v>
      </c>
      <c r="G19" s="33">
        <v>171005.22500000001</v>
      </c>
      <c r="H19" s="31">
        <v>7767.9579999999996</v>
      </c>
      <c r="I19" s="32">
        <v>231239.28700000001</v>
      </c>
      <c r="J19" s="31">
        <v>9586.5310000000009</v>
      </c>
      <c r="K19" s="32">
        <v>220666.57800000001</v>
      </c>
      <c r="L19" s="34">
        <v>9182.8580000000002</v>
      </c>
      <c r="M19" s="35">
        <v>184442.329</v>
      </c>
    </row>
    <row r="20" spans="1:13" ht="14.5" customHeight="1" x14ac:dyDescent="0.45">
      <c r="A20" s="22" t="s">
        <v>42</v>
      </c>
      <c r="B20" s="36">
        <v>30600.844000000001</v>
      </c>
      <c r="C20" s="37">
        <v>189955.29800000001</v>
      </c>
      <c r="D20" s="36">
        <v>27691.061000000002</v>
      </c>
      <c r="E20" s="37">
        <v>166301.58199999999</v>
      </c>
      <c r="F20" s="36">
        <v>29951.858</v>
      </c>
      <c r="G20" s="38">
        <v>182571.12299999999</v>
      </c>
      <c r="H20" s="36">
        <v>31394.601999999999</v>
      </c>
      <c r="I20" s="37">
        <v>209767.37700000001</v>
      </c>
      <c r="J20" s="36">
        <v>29849.002</v>
      </c>
      <c r="K20" s="37">
        <v>204269.533</v>
      </c>
      <c r="L20" s="39">
        <v>27516.141</v>
      </c>
      <c r="M20" s="40">
        <v>177604.76300000001</v>
      </c>
    </row>
    <row r="21" spans="1:13" ht="14.5" customHeight="1" x14ac:dyDescent="0.45">
      <c r="A21" s="16" t="s">
        <v>28</v>
      </c>
      <c r="B21" s="31">
        <v>28897.24</v>
      </c>
      <c r="C21" s="32">
        <v>122450.25</v>
      </c>
      <c r="D21" s="31">
        <v>28068.845000000001</v>
      </c>
      <c r="E21" s="32">
        <v>109077.13400000001</v>
      </c>
      <c r="F21" s="31">
        <v>27847.338</v>
      </c>
      <c r="G21" s="33">
        <v>91290.418999999994</v>
      </c>
      <c r="H21" s="31">
        <v>26987.761999999999</v>
      </c>
      <c r="I21" s="32">
        <v>113235.762</v>
      </c>
      <c r="J21" s="31">
        <v>25697.563999999998</v>
      </c>
      <c r="K21" s="32">
        <v>134511.81200000001</v>
      </c>
      <c r="L21" s="34">
        <v>30559.691999999999</v>
      </c>
      <c r="M21" s="35">
        <v>160601.15</v>
      </c>
    </row>
    <row r="22" spans="1:13" ht="14.5" customHeight="1" x14ac:dyDescent="0.45">
      <c r="A22" s="22" t="s">
        <v>21</v>
      </c>
      <c r="B22" s="36">
        <v>41747.881000000001</v>
      </c>
      <c r="C22" s="37">
        <v>73572.104000000007</v>
      </c>
      <c r="D22" s="36">
        <v>42580.858</v>
      </c>
      <c r="E22" s="37">
        <v>83493.385999999999</v>
      </c>
      <c r="F22" s="36">
        <v>46118.639000000003</v>
      </c>
      <c r="G22" s="38">
        <v>88031.216</v>
      </c>
      <c r="H22" s="36">
        <v>53944.832000000002</v>
      </c>
      <c r="I22" s="37">
        <v>105771.542</v>
      </c>
      <c r="J22" s="36">
        <v>56158.167999999998</v>
      </c>
      <c r="K22" s="37">
        <v>146273.644</v>
      </c>
      <c r="L22" s="39">
        <v>58474.798999999999</v>
      </c>
      <c r="M22" s="40">
        <v>147265.64000000001</v>
      </c>
    </row>
    <row r="23" spans="1:13" ht="14.5" customHeight="1" x14ac:dyDescent="0.45">
      <c r="A23" s="16" t="s">
        <v>50</v>
      </c>
      <c r="B23" s="31">
        <v>31.492999999999999</v>
      </c>
      <c r="C23" s="32">
        <v>140250.98499999999</v>
      </c>
      <c r="D23" s="31">
        <v>25.532</v>
      </c>
      <c r="E23" s="32">
        <v>59148.773000000001</v>
      </c>
      <c r="F23" s="31">
        <v>13.692</v>
      </c>
      <c r="G23" s="33">
        <v>106845.25199999999</v>
      </c>
      <c r="H23" s="31">
        <v>33.735999999999997</v>
      </c>
      <c r="I23" s="32">
        <v>65321.311000000002</v>
      </c>
      <c r="J23" s="31">
        <v>16.457999999999998</v>
      </c>
      <c r="K23" s="32">
        <v>131716.59899999999</v>
      </c>
      <c r="L23" s="34">
        <v>15.765000000000001</v>
      </c>
      <c r="M23" s="35">
        <v>147036.842</v>
      </c>
    </row>
    <row r="24" spans="1:13" ht="14.5" customHeight="1" x14ac:dyDescent="0.45">
      <c r="A24" s="22" t="s">
        <v>30</v>
      </c>
      <c r="B24" s="36">
        <v>9174.8590000000004</v>
      </c>
      <c r="C24" s="37">
        <v>73435.774000000005</v>
      </c>
      <c r="D24" s="36">
        <v>11008.466</v>
      </c>
      <c r="E24" s="37">
        <v>73015.482999999993</v>
      </c>
      <c r="F24" s="36">
        <v>12290.700999999999</v>
      </c>
      <c r="G24" s="38">
        <v>70849.111000000004</v>
      </c>
      <c r="H24" s="36">
        <v>11646.561</v>
      </c>
      <c r="I24" s="37">
        <v>83399.418000000005</v>
      </c>
      <c r="J24" s="36">
        <v>13013.915999999999</v>
      </c>
      <c r="K24" s="37">
        <v>96385.410999999993</v>
      </c>
      <c r="L24" s="39">
        <v>19751.749</v>
      </c>
      <c r="M24" s="40">
        <v>115614.68399999999</v>
      </c>
    </row>
    <row r="25" spans="1:13" ht="14.5" customHeight="1" x14ac:dyDescent="0.45">
      <c r="A25" s="16" t="s">
        <v>23</v>
      </c>
      <c r="B25" s="31">
        <v>51505.387000000002</v>
      </c>
      <c r="C25" s="32">
        <v>90063.743000000002</v>
      </c>
      <c r="D25" s="31">
        <v>53640.057000000001</v>
      </c>
      <c r="E25" s="32">
        <v>86621.997000000003</v>
      </c>
      <c r="F25" s="31">
        <v>55205.476999999999</v>
      </c>
      <c r="G25" s="33">
        <v>90519.478000000003</v>
      </c>
      <c r="H25" s="31">
        <v>69587.365999999995</v>
      </c>
      <c r="I25" s="32">
        <v>124032.712</v>
      </c>
      <c r="J25" s="31">
        <v>67018.858999999997</v>
      </c>
      <c r="K25" s="32">
        <v>123080.751</v>
      </c>
      <c r="L25" s="34">
        <v>56854.485999999997</v>
      </c>
      <c r="M25" s="35">
        <v>105841.35</v>
      </c>
    </row>
    <row r="26" spans="1:13" ht="14.5" customHeight="1" x14ac:dyDescent="0.45">
      <c r="A26" s="22" t="s">
        <v>45</v>
      </c>
      <c r="B26" s="36">
        <v>27797.613000000001</v>
      </c>
      <c r="C26" s="37">
        <v>128291.42</v>
      </c>
      <c r="D26" s="36">
        <v>27450.273000000001</v>
      </c>
      <c r="E26" s="37">
        <v>122676.83199999999</v>
      </c>
      <c r="F26" s="36">
        <v>21172.578000000001</v>
      </c>
      <c r="G26" s="38">
        <v>87698.801999999996</v>
      </c>
      <c r="H26" s="36">
        <v>23167.948</v>
      </c>
      <c r="I26" s="37">
        <v>98539.452000000005</v>
      </c>
      <c r="J26" s="36">
        <v>19124.585999999999</v>
      </c>
      <c r="K26" s="37">
        <v>83702.388999999996</v>
      </c>
      <c r="L26" s="39">
        <v>19920.495999999999</v>
      </c>
      <c r="M26" s="40">
        <v>98142.138000000006</v>
      </c>
    </row>
    <row r="27" spans="1:13" ht="14.5" customHeight="1" x14ac:dyDescent="0.45">
      <c r="A27" s="16" t="s">
        <v>47</v>
      </c>
      <c r="B27" s="31">
        <v>12673.788</v>
      </c>
      <c r="C27" s="32">
        <v>102127.806</v>
      </c>
      <c r="D27" s="31">
        <v>12278.796</v>
      </c>
      <c r="E27" s="32">
        <v>98073.53</v>
      </c>
      <c r="F27" s="31">
        <v>10569.852000000001</v>
      </c>
      <c r="G27" s="33">
        <v>71561.085000000006</v>
      </c>
      <c r="H27" s="31">
        <v>9697.2569999999996</v>
      </c>
      <c r="I27" s="32">
        <v>74200.053</v>
      </c>
      <c r="J27" s="31">
        <v>11192.744000000001</v>
      </c>
      <c r="K27" s="32">
        <v>94635.907000000007</v>
      </c>
      <c r="L27" s="34">
        <v>11730.037</v>
      </c>
      <c r="M27" s="35">
        <v>91752.87</v>
      </c>
    </row>
    <row r="28" spans="1:13" ht="14.5" customHeight="1" x14ac:dyDescent="0.45">
      <c r="A28" s="22" t="s">
        <v>46</v>
      </c>
      <c r="B28" s="36">
        <v>25807.120999999999</v>
      </c>
      <c r="C28" s="37">
        <v>113800.92600000001</v>
      </c>
      <c r="D28" s="36">
        <v>23816.421999999999</v>
      </c>
      <c r="E28" s="37">
        <v>100764.012</v>
      </c>
      <c r="F28" s="36">
        <v>20264.753000000001</v>
      </c>
      <c r="G28" s="38">
        <v>88593.695999999996</v>
      </c>
      <c r="H28" s="36">
        <v>17558.797999999999</v>
      </c>
      <c r="I28" s="37">
        <v>83486.563999999998</v>
      </c>
      <c r="J28" s="36">
        <v>16055.474</v>
      </c>
      <c r="K28" s="37">
        <v>80272.593999999997</v>
      </c>
      <c r="L28" s="39">
        <v>15514.473</v>
      </c>
      <c r="M28" s="40">
        <v>81325.429999999993</v>
      </c>
    </row>
    <row r="29" spans="1:13" ht="14.5" customHeight="1" x14ac:dyDescent="0.45">
      <c r="A29" s="16" t="s">
        <v>54</v>
      </c>
      <c r="B29" s="31">
        <v>1841.933</v>
      </c>
      <c r="C29" s="32">
        <v>32493.100999999999</v>
      </c>
      <c r="D29" s="31">
        <v>1414.8409999999999</v>
      </c>
      <c r="E29" s="32">
        <v>25258.322</v>
      </c>
      <c r="F29" s="31">
        <v>3471.4119999999998</v>
      </c>
      <c r="G29" s="33">
        <v>48486.959000000003</v>
      </c>
      <c r="H29" s="31">
        <v>2619.9349999999999</v>
      </c>
      <c r="I29" s="32">
        <v>39682.834999999999</v>
      </c>
      <c r="J29" s="31">
        <v>4457.951</v>
      </c>
      <c r="K29" s="32">
        <v>67793.652000000002</v>
      </c>
      <c r="L29" s="34">
        <v>6043.4859999999999</v>
      </c>
      <c r="M29" s="35">
        <v>79936.402000000002</v>
      </c>
    </row>
    <row r="30" spans="1:13" ht="14.5" customHeight="1" x14ac:dyDescent="0.45">
      <c r="A30" s="22" t="s">
        <v>55</v>
      </c>
      <c r="B30" s="36">
        <v>10387.665999999999</v>
      </c>
      <c r="C30" s="37">
        <v>48918.394999999997</v>
      </c>
      <c r="D30" s="36">
        <v>10669.509</v>
      </c>
      <c r="E30" s="37">
        <v>52052.264000000003</v>
      </c>
      <c r="F30" s="36">
        <v>8138.4859999999999</v>
      </c>
      <c r="G30" s="38">
        <v>39242.65</v>
      </c>
      <c r="H30" s="36">
        <v>8421.0820000000003</v>
      </c>
      <c r="I30" s="37">
        <v>47400.817000000003</v>
      </c>
      <c r="J30" s="36">
        <v>9218.5280000000002</v>
      </c>
      <c r="K30" s="37">
        <v>62386.36</v>
      </c>
      <c r="L30" s="39">
        <v>11293.594999999999</v>
      </c>
      <c r="M30" s="40">
        <v>77303.948000000004</v>
      </c>
    </row>
    <row r="31" spans="1:13" ht="14.5" customHeight="1" x14ac:dyDescent="0.45">
      <c r="A31" s="16" t="s">
        <v>48</v>
      </c>
      <c r="B31" s="31">
        <v>6984.51</v>
      </c>
      <c r="C31" s="32">
        <v>70578.005000000005</v>
      </c>
      <c r="D31" s="31">
        <v>6501.2560000000003</v>
      </c>
      <c r="E31" s="32">
        <v>61763.555999999997</v>
      </c>
      <c r="F31" s="31">
        <v>6635.8770000000004</v>
      </c>
      <c r="G31" s="33">
        <v>61821.146999999997</v>
      </c>
      <c r="H31" s="31">
        <v>6888.4480000000003</v>
      </c>
      <c r="I31" s="32">
        <v>58195.548000000003</v>
      </c>
      <c r="J31" s="31">
        <v>6936.5370000000003</v>
      </c>
      <c r="K31" s="32">
        <v>71280.822</v>
      </c>
      <c r="L31" s="34">
        <v>7185.4440000000004</v>
      </c>
      <c r="M31" s="35">
        <v>75535.668000000005</v>
      </c>
    </row>
    <row r="32" spans="1:13" ht="14.5" customHeight="1" x14ac:dyDescent="0.45">
      <c r="A32" s="22" t="s">
        <v>44</v>
      </c>
      <c r="B32" s="36">
        <v>5865.1239999999998</v>
      </c>
      <c r="C32" s="37">
        <v>126748.325</v>
      </c>
      <c r="D32" s="36">
        <v>5494.1360000000004</v>
      </c>
      <c r="E32" s="37">
        <v>123256.011</v>
      </c>
      <c r="F32" s="36">
        <v>4399.3549999999996</v>
      </c>
      <c r="G32" s="38">
        <v>90801.695000000007</v>
      </c>
      <c r="H32" s="36">
        <v>4448.2349999999997</v>
      </c>
      <c r="I32" s="37">
        <v>110906.643</v>
      </c>
      <c r="J32" s="36">
        <v>4509.527</v>
      </c>
      <c r="K32" s="37">
        <v>124325.133</v>
      </c>
      <c r="L32" s="39">
        <v>2871.7829999999999</v>
      </c>
      <c r="M32" s="40">
        <v>74945.706000000006</v>
      </c>
    </row>
    <row r="33" spans="1:13" ht="14.5" customHeight="1" x14ac:dyDescent="0.45">
      <c r="A33" s="16" t="s">
        <v>17</v>
      </c>
      <c r="B33" s="31">
        <v>21518.195</v>
      </c>
      <c r="C33" s="32">
        <v>63784.089</v>
      </c>
      <c r="D33" s="31">
        <v>25921.907999999999</v>
      </c>
      <c r="E33" s="32">
        <v>75710.468999999997</v>
      </c>
      <c r="F33" s="31">
        <v>25773.694</v>
      </c>
      <c r="G33" s="33">
        <v>68022.527000000002</v>
      </c>
      <c r="H33" s="31">
        <v>36767.730000000003</v>
      </c>
      <c r="I33" s="32">
        <v>105408.52099999999</v>
      </c>
      <c r="J33" s="31">
        <v>34793.235000000001</v>
      </c>
      <c r="K33" s="32">
        <v>132756.413</v>
      </c>
      <c r="L33" s="34">
        <v>20365.563999999998</v>
      </c>
      <c r="M33" s="35">
        <v>69345.23</v>
      </c>
    </row>
    <row r="34" spans="1:13" ht="14.5" customHeight="1" x14ac:dyDescent="0.45">
      <c r="A34" s="22" t="s">
        <v>60</v>
      </c>
      <c r="B34" s="36">
        <v>7561.1350000000002</v>
      </c>
      <c r="C34" s="37">
        <v>35595.197999999997</v>
      </c>
      <c r="D34" s="36">
        <v>8368.1830000000009</v>
      </c>
      <c r="E34" s="37">
        <v>35593.767999999996</v>
      </c>
      <c r="F34" s="36">
        <v>11150.701999999999</v>
      </c>
      <c r="G34" s="38">
        <v>40371.375999999997</v>
      </c>
      <c r="H34" s="36">
        <v>14455.772000000001</v>
      </c>
      <c r="I34" s="37">
        <v>55061.873</v>
      </c>
      <c r="J34" s="36">
        <v>16092.312</v>
      </c>
      <c r="K34" s="37">
        <v>73784.14</v>
      </c>
      <c r="L34" s="39">
        <v>14761.16</v>
      </c>
      <c r="M34" s="40">
        <v>68374.501999999993</v>
      </c>
    </row>
    <row r="35" spans="1:13" ht="14.5" customHeight="1" x14ac:dyDescent="0.45">
      <c r="A35" s="16" t="s">
        <v>59</v>
      </c>
      <c r="B35" s="31">
        <v>2.1999999999999999E-2</v>
      </c>
      <c r="C35" s="32">
        <v>1.413</v>
      </c>
      <c r="D35" s="41">
        <v>0</v>
      </c>
      <c r="E35" s="42">
        <v>0</v>
      </c>
      <c r="F35" s="41">
        <v>0</v>
      </c>
      <c r="G35" s="43">
        <v>0</v>
      </c>
      <c r="H35" s="41">
        <v>0</v>
      </c>
      <c r="I35" s="42">
        <v>0</v>
      </c>
      <c r="J35" s="31">
        <v>23049.722000000002</v>
      </c>
      <c r="K35" s="32">
        <v>55212.695</v>
      </c>
      <c r="L35" s="34">
        <v>25497.071</v>
      </c>
      <c r="M35" s="35">
        <v>61551.877999999997</v>
      </c>
    </row>
    <row r="36" spans="1:13" ht="14.5" customHeight="1" x14ac:dyDescent="0.45">
      <c r="A36" s="22" t="s">
        <v>58</v>
      </c>
      <c r="B36" s="36">
        <v>7392.7449999999999</v>
      </c>
      <c r="C36" s="37">
        <v>57447.748</v>
      </c>
      <c r="D36" s="36">
        <v>6855.9189999999999</v>
      </c>
      <c r="E36" s="37">
        <v>49350.15</v>
      </c>
      <c r="F36" s="36">
        <v>6905.5240000000003</v>
      </c>
      <c r="G36" s="38">
        <v>42703.73</v>
      </c>
      <c r="H36" s="36">
        <v>8520.6229999999996</v>
      </c>
      <c r="I36" s="37">
        <v>58751.228000000003</v>
      </c>
      <c r="J36" s="36">
        <v>8989.5660000000007</v>
      </c>
      <c r="K36" s="37">
        <v>65704.532000000007</v>
      </c>
      <c r="L36" s="39">
        <v>7427.35</v>
      </c>
      <c r="M36" s="40">
        <v>52563.438999999998</v>
      </c>
    </row>
    <row r="37" spans="1:13" ht="14.5" customHeight="1" x14ac:dyDescent="0.45">
      <c r="A37" s="16" t="s">
        <v>56</v>
      </c>
      <c r="B37" s="31">
        <v>35409.027999999998</v>
      </c>
      <c r="C37" s="32">
        <v>44613.904999999999</v>
      </c>
      <c r="D37" s="31">
        <v>36945.557000000001</v>
      </c>
      <c r="E37" s="32">
        <v>46204.341999999997</v>
      </c>
      <c r="F37" s="31">
        <v>16454.349999999999</v>
      </c>
      <c r="G37" s="33">
        <v>32565.347000000002</v>
      </c>
      <c r="H37" s="31">
        <v>25082.163</v>
      </c>
      <c r="I37" s="32">
        <v>73173.64</v>
      </c>
      <c r="J37" s="31">
        <v>17964.292000000001</v>
      </c>
      <c r="K37" s="32">
        <v>51208.256000000001</v>
      </c>
      <c r="L37" s="34">
        <v>21260.969000000001</v>
      </c>
      <c r="M37" s="35">
        <v>51677.404000000002</v>
      </c>
    </row>
    <row r="38" spans="1:13" ht="14.5" customHeight="1" x14ac:dyDescent="0.45">
      <c r="A38" s="22" t="s">
        <v>49</v>
      </c>
      <c r="B38" s="36">
        <v>17722.163</v>
      </c>
      <c r="C38" s="37">
        <v>75154.812999999995</v>
      </c>
      <c r="D38" s="36">
        <v>15658.933999999999</v>
      </c>
      <c r="E38" s="37">
        <v>59505.406000000003</v>
      </c>
      <c r="F38" s="36">
        <v>19302.509999999998</v>
      </c>
      <c r="G38" s="38">
        <v>73858.335999999996</v>
      </c>
      <c r="H38" s="36">
        <v>15522.239</v>
      </c>
      <c r="I38" s="37">
        <v>60287.178</v>
      </c>
      <c r="J38" s="36">
        <v>13095.633</v>
      </c>
      <c r="K38" s="37">
        <v>43603.184000000001</v>
      </c>
      <c r="L38" s="39">
        <v>14795.991</v>
      </c>
      <c r="M38" s="40">
        <v>51637.375999999997</v>
      </c>
    </row>
    <row r="39" spans="1:13" ht="14.5" customHeight="1" x14ac:dyDescent="0.45">
      <c r="A39" s="16" t="s">
        <v>5</v>
      </c>
      <c r="B39" s="19">
        <f t="shared" ref="B39:M39" si="0">B40-SUM(B9:B38)</f>
        <v>420351.32799999975</v>
      </c>
      <c r="C39" s="19">
        <f t="shared" si="0"/>
        <v>1068519.9070000015</v>
      </c>
      <c r="D39" s="19">
        <f t="shared" si="0"/>
        <v>474819.63600000087</v>
      </c>
      <c r="E39" s="19">
        <f t="shared" si="0"/>
        <v>1074926.1789999995</v>
      </c>
      <c r="F39" s="17">
        <f t="shared" si="0"/>
        <v>458820.625</v>
      </c>
      <c r="G39" s="19">
        <f t="shared" si="0"/>
        <v>959221.56799999811</v>
      </c>
      <c r="H39" s="19">
        <f t="shared" si="0"/>
        <v>405638.18200000003</v>
      </c>
      <c r="I39" s="18">
        <f t="shared" si="0"/>
        <v>983405.35600000061</v>
      </c>
      <c r="J39" s="17">
        <f t="shared" si="0"/>
        <v>376368.35899999924</v>
      </c>
      <c r="K39" s="18">
        <f t="shared" si="0"/>
        <v>1028834.0079999994</v>
      </c>
      <c r="L39" s="20">
        <f t="shared" si="0"/>
        <v>320809.43800000288</v>
      </c>
      <c r="M39" s="21">
        <f t="shared" si="0"/>
        <v>921700.79600000009</v>
      </c>
    </row>
    <row r="40" spans="1:13" ht="14.5" customHeight="1" x14ac:dyDescent="0.45">
      <c r="A40" s="23" t="s">
        <v>61</v>
      </c>
      <c r="B40" s="24">
        <v>6419395.9349999996</v>
      </c>
      <c r="C40" s="25">
        <v>6125214.2489999998</v>
      </c>
      <c r="D40" s="44">
        <v>5606343.6059999997</v>
      </c>
      <c r="E40" s="45">
        <v>5793894.8870000001</v>
      </c>
      <c r="F40" s="44">
        <v>5518025.4869999997</v>
      </c>
      <c r="G40" s="45">
        <v>5621145.358</v>
      </c>
      <c r="H40" s="44">
        <v>6374806.182</v>
      </c>
      <c r="I40" s="46">
        <v>6182431.6390000004</v>
      </c>
      <c r="J40" s="44">
        <v>6443292.7470000004</v>
      </c>
      <c r="K40" s="46">
        <v>6958779.7980000004</v>
      </c>
      <c r="L40" s="44">
        <v>6216492.2300000004</v>
      </c>
      <c r="M40" s="46">
        <v>6378956.5140000004</v>
      </c>
    </row>
    <row r="41" spans="1:13" ht="14.5" customHeight="1" x14ac:dyDescent="0.4">
      <c r="A41" s="27" t="s">
        <v>62</v>
      </c>
      <c r="B41" s="47"/>
      <c r="C41" s="47"/>
      <c r="D41" s="48"/>
      <c r="E41" s="48"/>
      <c r="F41" s="48"/>
      <c r="G41" s="48"/>
      <c r="H41" s="48"/>
      <c r="I41" s="48"/>
      <c r="J41" s="48"/>
      <c r="K41" s="48"/>
      <c r="L41" s="48"/>
      <c r="M41" s="48"/>
    </row>
    <row r="42" spans="1:13" ht="14.5" customHeight="1" x14ac:dyDescent="0.4">
      <c r="A42" s="1" t="s">
        <v>63</v>
      </c>
      <c r="B42" s="49"/>
      <c r="C42" s="50"/>
      <c r="D42" s="3"/>
      <c r="E42" s="3"/>
      <c r="F42" s="3"/>
      <c r="G42" s="3"/>
      <c r="H42" s="3"/>
      <c r="I42" s="3"/>
      <c r="J42" s="3"/>
      <c r="K42" s="3"/>
      <c r="L42" s="3"/>
      <c r="M42" s="3"/>
    </row>
    <row r="45" spans="1:13" ht="14.5" customHeight="1" x14ac:dyDescent="0.4"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</row>
  </sheetData>
  <mergeCells count="6">
    <mergeCell ref="B6:C6"/>
    <mergeCell ref="D6:E6"/>
    <mergeCell ref="H6:I6"/>
    <mergeCell ref="J6:K6"/>
    <mergeCell ref="L6:M6"/>
    <mergeCell ref="F6:G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3-1)어종별수출</vt:lpstr>
      <vt:lpstr>3-2)어종별수입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</dc:creator>
  <cp:lastModifiedBy>PIR</cp:lastModifiedBy>
  <cp:lastPrinted>2025-02-17T04:39:21Z</cp:lastPrinted>
  <dcterms:created xsi:type="dcterms:W3CDTF">2021-01-13T13:11:36Z</dcterms:created>
  <dcterms:modified xsi:type="dcterms:W3CDTF">2025-02-25T08:32:37Z</dcterms:modified>
</cp:coreProperties>
</file>