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04D44FB3-AFE6-4979-BCB2-36C36C4C030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-1)국가별수출" sheetId="3" r:id="rId1"/>
    <sheet name="2-2)국가별수입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9" i="4" l="1"/>
  <c r="L39" i="4"/>
  <c r="K39" i="4"/>
  <c r="J39" i="4"/>
  <c r="I39" i="4"/>
  <c r="H39" i="4"/>
  <c r="G39" i="4"/>
  <c r="F39" i="4"/>
  <c r="E39" i="4"/>
  <c r="D39" i="4"/>
  <c r="C39" i="4"/>
  <c r="B39" i="4"/>
  <c r="B39" i="3"/>
  <c r="C39" i="3"/>
  <c r="D39" i="3"/>
  <c r="E39" i="3"/>
  <c r="F39" i="3"/>
  <c r="G39" i="3"/>
  <c r="H39" i="3"/>
  <c r="I39" i="3"/>
  <c r="J39" i="3"/>
  <c r="K39" i="3"/>
  <c r="L39" i="3"/>
  <c r="M39" i="3"/>
</calcChain>
</file>

<file path=xl/sharedStrings.xml><?xml version="1.0" encoding="utf-8"?>
<sst xmlns="http://schemas.openxmlformats.org/spreadsheetml/2006/main" count="126" uniqueCount="74">
  <si>
    <t>중량</t>
    <phoneticPr fontId="3" type="noConversion"/>
  </si>
  <si>
    <t>(MT)</t>
    <phoneticPr fontId="3" type="noConversion"/>
  </si>
  <si>
    <t>(1,000$)</t>
    <phoneticPr fontId="3" type="noConversion"/>
  </si>
  <si>
    <t>1) 수출</t>
    <phoneticPr fontId="3" type="noConversion"/>
  </si>
  <si>
    <t>국    가</t>
    <phoneticPr fontId="3" type="noConversion"/>
  </si>
  <si>
    <t>금액</t>
    <phoneticPr fontId="3" type="noConversion"/>
  </si>
  <si>
    <t>중량</t>
    <phoneticPr fontId="3" type="noConversion"/>
  </si>
  <si>
    <t>금액</t>
    <phoneticPr fontId="3" type="noConversion"/>
  </si>
  <si>
    <t>(MT)</t>
    <phoneticPr fontId="3" type="noConversion"/>
  </si>
  <si>
    <t>일본</t>
  </si>
  <si>
    <t>중국</t>
  </si>
  <si>
    <t>미국</t>
  </si>
  <si>
    <t>태국</t>
  </si>
  <si>
    <t>베트남</t>
  </si>
  <si>
    <t>홍콩</t>
  </si>
  <si>
    <t>대만</t>
  </si>
  <si>
    <t>프랑스</t>
  </si>
  <si>
    <t>이탈리아</t>
  </si>
  <si>
    <t>러시아</t>
  </si>
  <si>
    <t>인도네시아</t>
  </si>
  <si>
    <t>필리핀</t>
  </si>
  <si>
    <t>나이지리아</t>
  </si>
  <si>
    <t>스페인</t>
  </si>
  <si>
    <t>싱가포르</t>
  </si>
  <si>
    <t>호주</t>
  </si>
  <si>
    <t>멕시코</t>
  </si>
  <si>
    <t>영국</t>
  </si>
  <si>
    <t>에쿠아도르</t>
  </si>
  <si>
    <t>독일</t>
  </si>
  <si>
    <t>네덜란드</t>
  </si>
  <si>
    <t>말레이시아</t>
  </si>
  <si>
    <t>포르투갈</t>
  </si>
  <si>
    <t>뉴질랜드</t>
  </si>
  <si>
    <t>가나</t>
  </si>
  <si>
    <t>기타</t>
  </si>
  <si>
    <t>2) 수입</t>
    <phoneticPr fontId="3" type="noConversion"/>
  </si>
  <si>
    <t>국    가</t>
    <phoneticPr fontId="3" type="noConversion"/>
  </si>
  <si>
    <t>중량</t>
    <phoneticPr fontId="3" type="noConversion"/>
  </si>
  <si>
    <t>금액</t>
    <phoneticPr fontId="3" type="noConversion"/>
  </si>
  <si>
    <t>중량</t>
    <phoneticPr fontId="3" type="noConversion"/>
  </si>
  <si>
    <t>중량</t>
    <phoneticPr fontId="3" type="noConversion"/>
  </si>
  <si>
    <t>금액</t>
    <phoneticPr fontId="3" type="noConversion"/>
  </si>
  <si>
    <t>중량</t>
    <phoneticPr fontId="3" type="noConversion"/>
  </si>
  <si>
    <t>금액</t>
    <phoneticPr fontId="3" type="noConversion"/>
  </si>
  <si>
    <t>(MT)</t>
    <phoneticPr fontId="3" type="noConversion"/>
  </si>
  <si>
    <t>(1,000$)</t>
    <phoneticPr fontId="3" type="noConversion"/>
  </si>
  <si>
    <t>(MT)</t>
    <phoneticPr fontId="3" type="noConversion"/>
  </si>
  <si>
    <t>(1,000$)</t>
    <phoneticPr fontId="3" type="noConversion"/>
  </si>
  <si>
    <t>(MT)</t>
    <phoneticPr fontId="3" type="noConversion"/>
  </si>
  <si>
    <t>(1,000$)</t>
    <phoneticPr fontId="3" type="noConversion"/>
  </si>
  <si>
    <t>노르웨이</t>
  </si>
  <si>
    <t>페루</t>
  </si>
  <si>
    <t>칠레</t>
  </si>
  <si>
    <t>아르헨티나</t>
  </si>
  <si>
    <t>기니아</t>
  </si>
  <si>
    <t>모리타니아</t>
  </si>
  <si>
    <t>세네갈</t>
  </si>
  <si>
    <t>모로코</t>
  </si>
  <si>
    <t>몽고</t>
  </si>
  <si>
    <t>베닝</t>
  </si>
  <si>
    <t>브라질</t>
  </si>
  <si>
    <t>코르디봐르</t>
  </si>
  <si>
    <t>튀니지</t>
  </si>
  <si>
    <t>폴란드</t>
  </si>
  <si>
    <t>합   계</t>
    <phoneticPr fontId="2" type="noConversion"/>
  </si>
  <si>
    <t>합   계</t>
    <phoneticPr fontId="2" type="noConversion"/>
  </si>
  <si>
    <t>튀르키예</t>
  </si>
  <si>
    <t>주 : 국가는 2023년 금액순으로 정렬</t>
    <phoneticPr fontId="2" type="noConversion"/>
  </si>
  <si>
    <t>자료 : 해양수산부, 수산정보포털(https://www.fips.go.kr) (검색일: 2024.11.1.)</t>
    <phoneticPr fontId="2" type="noConversion"/>
  </si>
  <si>
    <t>인도</t>
    <phoneticPr fontId="2" type="noConversion"/>
  </si>
  <si>
    <t>캐나다</t>
    <phoneticPr fontId="2" type="noConversion"/>
  </si>
  <si>
    <t>2. 국가별 수산물 수출입</t>
    <phoneticPr fontId="3" type="noConversion"/>
  </si>
  <si>
    <t>수산통계 - Ⅶ. 수산물 수출입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</si>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</sst>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\ ;[Red]\-#,##0\ ;\-\ "/>
  </numFmts>
  <fonts count="13" x14ac:knownFonts="1"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/>
  </cellStyleXfs>
  <cellXfs count="52">
    <xf numFmtId="0" fontId="0" fillId="0" borderId="0" xfId="0">
      <alignment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/>
    </xf>
    <xf numFmtId="0" fontId="7" fillId="0" borderId="0" xfId="1" applyFont="1" applyAlignment="1">
      <alignment vertical="top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indent="1"/>
    </xf>
    <xf numFmtId="176" fontId="6" fillId="0" borderId="5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6" fillId="3" borderId="4" xfId="1" applyFont="1" applyFill="1" applyBorder="1" applyAlignment="1">
      <alignment horizontal="distributed" vertical="center" indent="1"/>
    </xf>
    <xf numFmtId="176" fontId="6" fillId="3" borderId="5" xfId="1" applyNumberFormat="1" applyFont="1" applyFill="1" applyBorder="1" applyAlignment="1">
      <alignment vertical="center"/>
    </xf>
    <xf numFmtId="176" fontId="6" fillId="3" borderId="6" xfId="1" applyNumberFormat="1" applyFont="1" applyFill="1" applyBorder="1" applyAlignment="1">
      <alignment vertical="center"/>
    </xf>
    <xf numFmtId="176" fontId="6" fillId="3" borderId="4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6" xfId="1" applyNumberFormat="1" applyFont="1" applyFill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176" fontId="7" fillId="3" borderId="10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0" fontId="6" fillId="0" borderId="14" xfId="1" applyFont="1" applyBorder="1" applyAlignment="1">
      <alignment horizontal="left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/>
    </xf>
    <xf numFmtId="0" fontId="6" fillId="2" borderId="12" xfId="1" applyFont="1" applyFill="1" applyBorder="1" applyAlignment="1">
      <alignment horizontal="center" vertical="center"/>
    </xf>
    <xf numFmtId="176" fontId="7" fillId="0" borderId="0" xfId="1" applyNumberFormat="1" applyFont="1"/>
    <xf numFmtId="0" fontId="6" fillId="0" borderId="5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6" fillId="0" borderId="0" xfId="1" applyFont="1" applyAlignment="1">
      <alignment horizontal="right"/>
    </xf>
    <xf numFmtId="0" fontId="10" fillId="0" borderId="0" xfId="1" applyFont="1" applyAlignment="1">
      <alignment vertical="top"/>
    </xf>
    <xf numFmtId="0" fontId="11" fillId="0" borderId="0" xfId="0" applyFo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top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</cellXfs>
  <cellStyles count="5">
    <cellStyle name="쉼표 [0] 2" xfId="2" xr:uid="{00000000-0005-0000-0000-000001000000}"/>
    <cellStyle name="표준" xfId="0" builtinId="0"/>
    <cellStyle name="표준 2" xfId="1" xr:uid="{00000000-0005-0000-0000-000003000000}"/>
    <cellStyle name="표준 2 3" xfId="4" xr:uid="{00000000-0005-0000-0000-000004000000}"/>
    <cellStyle name="표준 8" xfId="3" xr:uid="{00000000-0005-0000-0000-000005000000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5"/>
  <sheetViews>
    <sheetView tabSelected="1" zoomScaleNormal="100" zoomScaleSheetLayoutView="120" workbookViewId="0">
      <selection activeCell="C27" sqref="C27"/>
    </sheetView>
  </sheetViews>
  <sheetFormatPr defaultColWidth="8" defaultRowHeight="14.5" customHeight="1" x14ac:dyDescent="0.4"/>
  <cols>
    <col min="1" max="1" width="13.08203125" style="2" customWidth="1"/>
    <col min="2" max="2" width="8" style="3" customWidth="1"/>
    <col min="3" max="3" width="8.33203125" style="3" customWidth="1"/>
    <col min="4" max="4" width="8" style="3" customWidth="1"/>
    <col min="5" max="5" width="8.08203125" style="3" customWidth="1"/>
    <col min="6" max="6" width="7.08203125" style="3" bestFit="1" customWidth="1"/>
    <col min="7" max="7" width="8.33203125" style="3" bestFit="1" customWidth="1"/>
    <col min="8" max="8" width="7.08203125" style="2" bestFit="1" customWidth="1"/>
    <col min="9" max="9" width="8.33203125" style="2" bestFit="1" customWidth="1"/>
    <col min="10" max="10" width="7.08203125" style="2" bestFit="1" customWidth="1"/>
    <col min="11" max="11" width="8.33203125" style="2" bestFit="1" customWidth="1"/>
    <col min="12" max="12" width="7.08203125" style="2" bestFit="1" customWidth="1"/>
    <col min="13" max="13" width="8.33203125" style="2" customWidth="1"/>
    <col min="14" max="16384" width="8" style="2"/>
  </cols>
  <sheetData>
    <row r="1" spans="1:13" ht="14.5" customHeight="1" x14ac:dyDescent="0.4">
      <c r="A1" s="44" t="s">
        <v>73</v>
      </c>
    </row>
    <row r="2" spans="1:13" ht="14.5" customHeight="1" x14ac:dyDescent="0.4">
      <c r="A2" s="45" t="s">
        <v>72</v>
      </c>
    </row>
    <row r="3" spans="1:13" ht="14.5" customHeight="1" x14ac:dyDescent="0.45">
      <c r="A3" s="43" t="s">
        <v>71</v>
      </c>
      <c r="B3" s="43"/>
      <c r="C3" s="43"/>
      <c r="D3" s="43"/>
      <c r="E3" s="43"/>
      <c r="F3" s="6"/>
      <c r="G3" s="48"/>
      <c r="H3" s="48"/>
      <c r="I3" s="48"/>
      <c r="J3" s="48"/>
      <c r="K3" s="6"/>
      <c r="L3" s="6"/>
      <c r="M3" s="6"/>
    </row>
    <row r="4" spans="1:13" ht="14.5" customHeight="1" x14ac:dyDescent="0.4">
      <c r="A4" s="1" t="s">
        <v>3</v>
      </c>
      <c r="B4" s="5"/>
      <c r="C4" s="5"/>
      <c r="D4" s="5"/>
      <c r="E4" s="5"/>
      <c r="F4" s="5"/>
      <c r="G4" s="5"/>
    </row>
    <row r="5" spans="1:13" ht="14.5" customHeight="1" x14ac:dyDescent="0.4">
      <c r="B5" s="5"/>
      <c r="C5" s="5"/>
      <c r="D5" s="5"/>
      <c r="E5" s="5"/>
      <c r="F5" s="5"/>
      <c r="G5" s="5"/>
    </row>
    <row r="6" spans="1:13" ht="14.5" customHeight="1" x14ac:dyDescent="0.45">
      <c r="A6" s="7"/>
      <c r="B6" s="49">
        <v>2018</v>
      </c>
      <c r="C6" s="49"/>
      <c r="D6" s="49">
        <v>2019</v>
      </c>
      <c r="E6" s="50"/>
      <c r="F6" s="50">
        <v>2020</v>
      </c>
      <c r="G6" s="51"/>
      <c r="H6" s="49">
        <v>2021</v>
      </c>
      <c r="I6" s="49"/>
      <c r="J6" s="49">
        <v>2022</v>
      </c>
      <c r="K6" s="50"/>
      <c r="L6" s="46">
        <v>2023</v>
      </c>
      <c r="M6" s="47"/>
    </row>
    <row r="7" spans="1:13" ht="14.5" customHeight="1" x14ac:dyDescent="0.45">
      <c r="A7" s="8" t="s">
        <v>4</v>
      </c>
      <c r="B7" s="9" t="s">
        <v>0</v>
      </c>
      <c r="C7" s="9" t="s">
        <v>5</v>
      </c>
      <c r="D7" s="9" t="s">
        <v>0</v>
      </c>
      <c r="E7" s="10" t="s">
        <v>5</v>
      </c>
      <c r="F7" s="11" t="s">
        <v>6</v>
      </c>
      <c r="G7" s="38" t="s">
        <v>5</v>
      </c>
      <c r="H7" s="8" t="s">
        <v>0</v>
      </c>
      <c r="I7" s="9" t="s">
        <v>7</v>
      </c>
      <c r="J7" s="9" t="s">
        <v>0</v>
      </c>
      <c r="K7" s="10" t="s">
        <v>5</v>
      </c>
      <c r="L7" s="34" t="s">
        <v>0</v>
      </c>
      <c r="M7" s="35" t="s">
        <v>5</v>
      </c>
    </row>
    <row r="8" spans="1:13" ht="14.5" customHeight="1" x14ac:dyDescent="0.45">
      <c r="A8" s="12"/>
      <c r="B8" s="13" t="s">
        <v>1</v>
      </c>
      <c r="C8" s="13" t="s">
        <v>2</v>
      </c>
      <c r="D8" s="13" t="s">
        <v>8</v>
      </c>
      <c r="E8" s="14" t="s">
        <v>2</v>
      </c>
      <c r="F8" s="13" t="s">
        <v>1</v>
      </c>
      <c r="G8" s="12" t="s">
        <v>2</v>
      </c>
      <c r="H8" s="12" t="s">
        <v>1</v>
      </c>
      <c r="I8" s="13" t="s">
        <v>2</v>
      </c>
      <c r="J8" s="13" t="s">
        <v>1</v>
      </c>
      <c r="K8" s="14" t="s">
        <v>2</v>
      </c>
      <c r="L8" s="15" t="s">
        <v>1</v>
      </c>
      <c r="M8" s="16" t="s">
        <v>2</v>
      </c>
    </row>
    <row r="9" spans="1:13" ht="14.5" customHeight="1" x14ac:dyDescent="0.45">
      <c r="A9" s="17" t="s">
        <v>10</v>
      </c>
      <c r="B9" s="18">
        <v>87602.097999999998</v>
      </c>
      <c r="C9" s="19">
        <v>390840.179</v>
      </c>
      <c r="D9" s="18">
        <v>136822.07199999999</v>
      </c>
      <c r="E9" s="19">
        <v>522731.99300000002</v>
      </c>
      <c r="F9" s="18">
        <v>125573.55</v>
      </c>
      <c r="G9" s="20">
        <v>442444.22499999998</v>
      </c>
      <c r="H9" s="18">
        <v>279332.86499999999</v>
      </c>
      <c r="I9" s="19">
        <v>726529.12899999996</v>
      </c>
      <c r="J9" s="18">
        <v>380092.679</v>
      </c>
      <c r="K9" s="19">
        <v>901639.06099999999</v>
      </c>
      <c r="L9" s="21">
        <v>180559.33100000001</v>
      </c>
      <c r="M9" s="22">
        <v>644896.31900000002</v>
      </c>
    </row>
    <row r="10" spans="1:13" ht="14.5" customHeight="1" x14ac:dyDescent="0.45">
      <c r="A10" s="23" t="s">
        <v>9</v>
      </c>
      <c r="B10" s="24">
        <v>144340.51300000001</v>
      </c>
      <c r="C10" s="25">
        <v>760443.36899999995</v>
      </c>
      <c r="D10" s="24">
        <v>123019.326</v>
      </c>
      <c r="E10" s="25">
        <v>731617.04099999997</v>
      </c>
      <c r="F10" s="24">
        <v>109775.71400000001</v>
      </c>
      <c r="G10" s="26">
        <v>659743.56000000006</v>
      </c>
      <c r="H10" s="24">
        <v>118085.314</v>
      </c>
      <c r="I10" s="25">
        <v>636463.652</v>
      </c>
      <c r="J10" s="24">
        <v>109323.118</v>
      </c>
      <c r="K10" s="25">
        <v>624710.68400000001</v>
      </c>
      <c r="L10" s="27">
        <v>104493.037</v>
      </c>
      <c r="M10" s="28">
        <v>637847.55900000001</v>
      </c>
    </row>
    <row r="11" spans="1:13" ht="14.5" customHeight="1" x14ac:dyDescent="0.45">
      <c r="A11" s="17" t="s">
        <v>11</v>
      </c>
      <c r="B11" s="18">
        <v>26959.034</v>
      </c>
      <c r="C11" s="19">
        <v>278562.641</v>
      </c>
      <c r="D11" s="18">
        <v>28118.960999999999</v>
      </c>
      <c r="E11" s="19">
        <v>297623.46999999997</v>
      </c>
      <c r="F11" s="18">
        <v>26989.170999999998</v>
      </c>
      <c r="G11" s="20">
        <v>316955.84499999997</v>
      </c>
      <c r="H11" s="18">
        <v>32715.594000000001</v>
      </c>
      <c r="I11" s="19">
        <v>395505.89299999998</v>
      </c>
      <c r="J11" s="18">
        <v>32490.7</v>
      </c>
      <c r="K11" s="19">
        <v>426753.93400000001</v>
      </c>
      <c r="L11" s="21">
        <v>32020.126</v>
      </c>
      <c r="M11" s="22">
        <v>428737.72700000001</v>
      </c>
    </row>
    <row r="12" spans="1:13" ht="14.5" customHeight="1" x14ac:dyDescent="0.45">
      <c r="A12" s="23" t="s">
        <v>12</v>
      </c>
      <c r="B12" s="24">
        <v>113685.14200000001</v>
      </c>
      <c r="C12" s="25">
        <v>225650.41500000001</v>
      </c>
      <c r="D12" s="24">
        <v>139596.079</v>
      </c>
      <c r="E12" s="25">
        <v>201194.927</v>
      </c>
      <c r="F12" s="24">
        <v>112824.412</v>
      </c>
      <c r="G12" s="26">
        <v>170936.53899999999</v>
      </c>
      <c r="H12" s="24">
        <v>90606.773000000001</v>
      </c>
      <c r="I12" s="25">
        <v>142046.117</v>
      </c>
      <c r="J12" s="24">
        <v>95927.979000000007</v>
      </c>
      <c r="K12" s="25">
        <v>179263.682</v>
      </c>
      <c r="L12" s="27">
        <v>132274.53200000001</v>
      </c>
      <c r="M12" s="28">
        <v>252598.65299999999</v>
      </c>
    </row>
    <row r="13" spans="1:13" ht="14.5" customHeight="1" x14ac:dyDescent="0.45">
      <c r="A13" s="17" t="s">
        <v>13</v>
      </c>
      <c r="B13" s="18">
        <v>71368.831999999995</v>
      </c>
      <c r="C13" s="19">
        <v>137475.75</v>
      </c>
      <c r="D13" s="18">
        <v>68664.432000000001</v>
      </c>
      <c r="E13" s="19">
        <v>157776.00399999999</v>
      </c>
      <c r="F13" s="18">
        <v>68287.648000000001</v>
      </c>
      <c r="G13" s="20">
        <v>151357.79999999999</v>
      </c>
      <c r="H13" s="18">
        <v>86952.680999999997</v>
      </c>
      <c r="I13" s="19">
        <v>177741.726</v>
      </c>
      <c r="J13" s="18">
        <v>85762.381999999998</v>
      </c>
      <c r="K13" s="19">
        <v>215451.05799999999</v>
      </c>
      <c r="L13" s="21">
        <v>80774.671000000002</v>
      </c>
      <c r="M13" s="22">
        <v>241311.416</v>
      </c>
    </row>
    <row r="14" spans="1:13" ht="14.5" customHeight="1" x14ac:dyDescent="0.45">
      <c r="A14" s="23" t="s">
        <v>15</v>
      </c>
      <c r="B14" s="24">
        <v>8658.9339999999993</v>
      </c>
      <c r="C14" s="25">
        <v>57432.73</v>
      </c>
      <c r="D14" s="24">
        <v>7560.9059999999999</v>
      </c>
      <c r="E14" s="25">
        <v>57163.928</v>
      </c>
      <c r="F14" s="24">
        <v>9774.3189999999995</v>
      </c>
      <c r="G14" s="26">
        <v>57595.053</v>
      </c>
      <c r="H14" s="24">
        <v>7872.9530000000004</v>
      </c>
      <c r="I14" s="25">
        <v>60118.37</v>
      </c>
      <c r="J14" s="24">
        <v>7524.2569999999996</v>
      </c>
      <c r="K14" s="25">
        <v>69789.466</v>
      </c>
      <c r="L14" s="27">
        <v>7551.9269999999997</v>
      </c>
      <c r="M14" s="28">
        <v>73768.091</v>
      </c>
    </row>
    <row r="15" spans="1:13" ht="14.5" customHeight="1" x14ac:dyDescent="0.45">
      <c r="A15" s="17" t="s">
        <v>18</v>
      </c>
      <c r="B15" s="18">
        <v>8224.0630000000001</v>
      </c>
      <c r="C15" s="19">
        <v>26995.758999999998</v>
      </c>
      <c r="D15" s="18">
        <v>11245.85</v>
      </c>
      <c r="E15" s="19">
        <v>36233.129999999997</v>
      </c>
      <c r="F15" s="18">
        <v>5769.1459999999997</v>
      </c>
      <c r="G15" s="20">
        <v>36924.072</v>
      </c>
      <c r="H15" s="18">
        <v>6553.5969999999998</v>
      </c>
      <c r="I15" s="19">
        <v>54078.993999999999</v>
      </c>
      <c r="J15" s="18">
        <v>6641.2849999999999</v>
      </c>
      <c r="K15" s="19">
        <v>50977.686000000002</v>
      </c>
      <c r="L15" s="21">
        <v>10273.425999999999</v>
      </c>
      <c r="M15" s="22">
        <v>67214.933999999994</v>
      </c>
    </row>
    <row r="16" spans="1:13" ht="14.5" customHeight="1" x14ac:dyDescent="0.45">
      <c r="A16" s="23" t="s">
        <v>19</v>
      </c>
      <c r="B16" s="24">
        <v>12641.700999999999</v>
      </c>
      <c r="C16" s="25">
        <v>22215.439999999999</v>
      </c>
      <c r="D16" s="24">
        <v>17009.197</v>
      </c>
      <c r="E16" s="25">
        <v>27971.128000000001</v>
      </c>
      <c r="F16" s="24">
        <v>18684.508999999998</v>
      </c>
      <c r="G16" s="26">
        <v>30775.151999999998</v>
      </c>
      <c r="H16" s="24">
        <v>21532.57</v>
      </c>
      <c r="I16" s="25">
        <v>41874.995000000003</v>
      </c>
      <c r="J16" s="24">
        <v>33878.053999999996</v>
      </c>
      <c r="K16" s="25">
        <v>72499.868000000002</v>
      </c>
      <c r="L16" s="27">
        <v>22904.003000000001</v>
      </c>
      <c r="M16" s="28">
        <v>64342.769</v>
      </c>
    </row>
    <row r="17" spans="1:13" ht="14.5" customHeight="1" x14ac:dyDescent="0.45">
      <c r="A17" s="17" t="s">
        <v>14</v>
      </c>
      <c r="B17" s="18">
        <v>2388.1819999999998</v>
      </c>
      <c r="C17" s="19">
        <v>53416.214</v>
      </c>
      <c r="D17" s="18">
        <v>2767.4929999999999</v>
      </c>
      <c r="E17" s="19">
        <v>60676.212</v>
      </c>
      <c r="F17" s="18">
        <v>3126.895</v>
      </c>
      <c r="G17" s="20">
        <v>59643.737000000001</v>
      </c>
      <c r="H17" s="18">
        <v>2587.4609999999998</v>
      </c>
      <c r="I17" s="19">
        <v>54679.118000000002</v>
      </c>
      <c r="J17" s="18">
        <v>3056.741</v>
      </c>
      <c r="K17" s="19">
        <v>68805.679000000004</v>
      </c>
      <c r="L17" s="21">
        <v>2556.0920000000001</v>
      </c>
      <c r="M17" s="22">
        <v>54714.735999999997</v>
      </c>
    </row>
    <row r="18" spans="1:13" ht="14.5" customHeight="1" x14ac:dyDescent="0.45">
      <c r="A18" s="23" t="s">
        <v>70</v>
      </c>
      <c r="B18" s="24">
        <v>2673.0120000000002</v>
      </c>
      <c r="C18" s="25">
        <v>35344.891000000003</v>
      </c>
      <c r="D18" s="24">
        <v>3067.2809999999999</v>
      </c>
      <c r="E18" s="25">
        <v>38371.608</v>
      </c>
      <c r="F18" s="24">
        <v>3048.0140000000001</v>
      </c>
      <c r="G18" s="26">
        <v>35867.07</v>
      </c>
      <c r="H18" s="24">
        <v>3338.8820000000001</v>
      </c>
      <c r="I18" s="25">
        <v>41952.394999999997</v>
      </c>
      <c r="J18" s="24">
        <v>3064.6039999999998</v>
      </c>
      <c r="K18" s="25">
        <v>42473.88</v>
      </c>
      <c r="L18" s="27">
        <v>3283.299</v>
      </c>
      <c r="M18" s="28">
        <v>49782.86</v>
      </c>
    </row>
    <row r="19" spans="1:13" ht="14.5" customHeight="1" x14ac:dyDescent="0.45">
      <c r="A19" s="17" t="s">
        <v>16</v>
      </c>
      <c r="B19" s="18">
        <v>3643.6729999999998</v>
      </c>
      <c r="C19" s="19">
        <v>52721.940999999999</v>
      </c>
      <c r="D19" s="18">
        <v>3296.567</v>
      </c>
      <c r="E19" s="19">
        <v>46152.101000000002</v>
      </c>
      <c r="F19" s="18">
        <v>2999.3130000000001</v>
      </c>
      <c r="G19" s="20">
        <v>36866.92</v>
      </c>
      <c r="H19" s="18">
        <v>5049.6450000000004</v>
      </c>
      <c r="I19" s="19">
        <v>66501.817999999999</v>
      </c>
      <c r="J19" s="18">
        <v>4489.1589999999997</v>
      </c>
      <c r="K19" s="19">
        <v>71477.452999999994</v>
      </c>
      <c r="L19" s="21">
        <v>4234.2610000000004</v>
      </c>
      <c r="M19" s="22">
        <v>49056.578999999998</v>
      </c>
    </row>
    <row r="20" spans="1:13" ht="14.5" customHeight="1" x14ac:dyDescent="0.45">
      <c r="A20" s="23" t="s">
        <v>20</v>
      </c>
      <c r="B20" s="24">
        <v>21280.02</v>
      </c>
      <c r="C20" s="25">
        <v>31786.995999999999</v>
      </c>
      <c r="D20" s="24">
        <v>17777.675999999999</v>
      </c>
      <c r="E20" s="25">
        <v>23905.249</v>
      </c>
      <c r="F20" s="24">
        <v>21658.924999999999</v>
      </c>
      <c r="G20" s="26">
        <v>33558.720999999998</v>
      </c>
      <c r="H20" s="24">
        <v>23888.777999999998</v>
      </c>
      <c r="I20" s="25">
        <v>37663.368999999999</v>
      </c>
      <c r="J20" s="24">
        <v>27897.796999999999</v>
      </c>
      <c r="K20" s="25">
        <v>48783.982000000004</v>
      </c>
      <c r="L20" s="27">
        <v>16444.031999999999</v>
      </c>
      <c r="M20" s="28">
        <v>39027.790999999997</v>
      </c>
    </row>
    <row r="21" spans="1:13" ht="14.5" customHeight="1" x14ac:dyDescent="0.45">
      <c r="A21" s="17" t="s">
        <v>17</v>
      </c>
      <c r="B21" s="18">
        <v>5713.7690000000002</v>
      </c>
      <c r="C21" s="19">
        <v>40103.805</v>
      </c>
      <c r="D21" s="18">
        <v>4795.451</v>
      </c>
      <c r="E21" s="19">
        <v>37200.250999999997</v>
      </c>
      <c r="F21" s="18">
        <v>5990.5240000000003</v>
      </c>
      <c r="G21" s="20">
        <v>34628.324000000001</v>
      </c>
      <c r="H21" s="18">
        <v>7894.4589999999998</v>
      </c>
      <c r="I21" s="19">
        <v>52961.214</v>
      </c>
      <c r="J21" s="18">
        <v>5370.8580000000002</v>
      </c>
      <c r="K21" s="19">
        <v>48066.853999999999</v>
      </c>
      <c r="L21" s="21">
        <v>4559.0429999999997</v>
      </c>
      <c r="M21" s="22">
        <v>35809.072999999997</v>
      </c>
    </row>
    <row r="22" spans="1:13" ht="14.5" customHeight="1" x14ac:dyDescent="0.45">
      <c r="A22" s="23" t="s">
        <v>61</v>
      </c>
      <c r="B22" s="24">
        <v>3006.4229999999998</v>
      </c>
      <c r="C22" s="25">
        <v>3212.239</v>
      </c>
      <c r="D22" s="24">
        <v>487.50799999999998</v>
      </c>
      <c r="E22" s="25">
        <v>275.52999999999997</v>
      </c>
      <c r="F22" s="24">
        <v>1264.7650000000001</v>
      </c>
      <c r="G22" s="26">
        <v>1180.577</v>
      </c>
      <c r="H22" s="24">
        <v>6880.1610000000001</v>
      </c>
      <c r="I22" s="25">
        <v>6854.1790000000001</v>
      </c>
      <c r="J22" s="24">
        <v>8994.67</v>
      </c>
      <c r="K22" s="25">
        <v>9772.0509999999995</v>
      </c>
      <c r="L22" s="27">
        <v>33680.036999999997</v>
      </c>
      <c r="M22" s="28">
        <v>35741.786</v>
      </c>
    </row>
    <row r="23" spans="1:13" ht="14.5" customHeight="1" x14ac:dyDescent="0.45">
      <c r="A23" s="17" t="s">
        <v>22</v>
      </c>
      <c r="B23" s="18">
        <v>5691.9589999999998</v>
      </c>
      <c r="C23" s="19">
        <v>21827.920999999998</v>
      </c>
      <c r="D23" s="18">
        <v>6180.9620000000004</v>
      </c>
      <c r="E23" s="19">
        <v>20703.056</v>
      </c>
      <c r="F23" s="18">
        <v>15348.748</v>
      </c>
      <c r="G23" s="20">
        <v>39732.576000000001</v>
      </c>
      <c r="H23" s="18">
        <v>6912.7089999999998</v>
      </c>
      <c r="I23" s="19">
        <v>31277.293000000001</v>
      </c>
      <c r="J23" s="18">
        <v>6190.5550000000003</v>
      </c>
      <c r="K23" s="19">
        <v>24042.766</v>
      </c>
      <c r="L23" s="21">
        <v>12886.89</v>
      </c>
      <c r="M23" s="22">
        <v>30183.794000000002</v>
      </c>
    </row>
    <row r="24" spans="1:13" ht="14.5" customHeight="1" x14ac:dyDescent="0.45">
      <c r="A24" s="23" t="s">
        <v>24</v>
      </c>
      <c r="B24" s="24">
        <v>1869.5039999999999</v>
      </c>
      <c r="C24" s="25">
        <v>16940.277999999998</v>
      </c>
      <c r="D24" s="24">
        <v>2079.19</v>
      </c>
      <c r="E24" s="25">
        <v>18523.600999999999</v>
      </c>
      <c r="F24" s="24">
        <v>2354.2919999999999</v>
      </c>
      <c r="G24" s="26">
        <v>22988.734</v>
      </c>
      <c r="H24" s="24">
        <v>2601.1309999999999</v>
      </c>
      <c r="I24" s="25">
        <v>26738.417000000001</v>
      </c>
      <c r="J24" s="24">
        <v>2645.4409999999998</v>
      </c>
      <c r="K24" s="25">
        <v>29574.792000000001</v>
      </c>
      <c r="L24" s="27">
        <v>2606.5129999999999</v>
      </c>
      <c r="M24" s="28">
        <v>29621.569</v>
      </c>
    </row>
    <row r="25" spans="1:13" ht="14.5" customHeight="1" x14ac:dyDescent="0.45">
      <c r="A25" s="17" t="s">
        <v>33</v>
      </c>
      <c r="B25" s="18">
        <v>11960.849</v>
      </c>
      <c r="C25" s="19">
        <v>10694.563</v>
      </c>
      <c r="D25" s="18">
        <v>5057.3370000000004</v>
      </c>
      <c r="E25" s="19">
        <v>4629.7950000000001</v>
      </c>
      <c r="F25" s="18">
        <v>6932.9</v>
      </c>
      <c r="G25" s="20">
        <v>5902.5190000000002</v>
      </c>
      <c r="H25" s="18">
        <v>8913.8009999999995</v>
      </c>
      <c r="I25" s="19">
        <v>8088.674</v>
      </c>
      <c r="J25" s="18">
        <v>25845.092000000001</v>
      </c>
      <c r="K25" s="19">
        <v>21818.373</v>
      </c>
      <c r="L25" s="21">
        <v>26753.636999999999</v>
      </c>
      <c r="M25" s="22">
        <v>25313.241000000002</v>
      </c>
    </row>
    <row r="26" spans="1:13" ht="14.5" customHeight="1" x14ac:dyDescent="0.45">
      <c r="A26" s="23" t="s">
        <v>21</v>
      </c>
      <c r="B26" s="24">
        <v>17889.734</v>
      </c>
      <c r="C26" s="25">
        <v>16260.28</v>
      </c>
      <c r="D26" s="24">
        <v>21809.797999999999</v>
      </c>
      <c r="E26" s="25">
        <v>21398.929</v>
      </c>
      <c r="F26" s="24">
        <v>6964.8670000000002</v>
      </c>
      <c r="G26" s="26">
        <v>5253.4340000000002</v>
      </c>
      <c r="H26" s="24">
        <v>8320.6530000000002</v>
      </c>
      <c r="I26" s="25">
        <v>7891.5439999999999</v>
      </c>
      <c r="J26" s="24">
        <v>24526.09</v>
      </c>
      <c r="K26" s="25">
        <v>21729.363000000001</v>
      </c>
      <c r="L26" s="27">
        <v>19274.135999999999</v>
      </c>
      <c r="M26" s="28">
        <v>20612.744999999999</v>
      </c>
    </row>
    <row r="27" spans="1:13" ht="14.5" customHeight="1" x14ac:dyDescent="0.45">
      <c r="A27" s="17" t="s">
        <v>23</v>
      </c>
      <c r="B27" s="18">
        <v>2049.3580000000002</v>
      </c>
      <c r="C27" s="19">
        <v>21043.541000000001</v>
      </c>
      <c r="D27" s="18">
        <v>1918.2560000000001</v>
      </c>
      <c r="E27" s="19">
        <v>18954.152999999998</v>
      </c>
      <c r="F27" s="18">
        <v>1854.1790000000001</v>
      </c>
      <c r="G27" s="20">
        <v>17376.494999999999</v>
      </c>
      <c r="H27" s="18">
        <v>1839.8040000000001</v>
      </c>
      <c r="I27" s="19">
        <v>21449.93</v>
      </c>
      <c r="J27" s="18">
        <v>2173.8670000000002</v>
      </c>
      <c r="K27" s="19">
        <v>24060.644</v>
      </c>
      <c r="L27" s="21">
        <v>2325.8710000000001</v>
      </c>
      <c r="M27" s="22">
        <v>18940.210999999999</v>
      </c>
    </row>
    <row r="28" spans="1:13" ht="14.5" customHeight="1" x14ac:dyDescent="0.45">
      <c r="A28" s="23" t="s">
        <v>26</v>
      </c>
      <c r="B28" s="24">
        <v>707.63300000000004</v>
      </c>
      <c r="C28" s="25">
        <v>10442.377</v>
      </c>
      <c r="D28" s="24">
        <v>1141.6559999999999</v>
      </c>
      <c r="E28" s="25">
        <v>14992.474</v>
      </c>
      <c r="F28" s="24">
        <v>954.755</v>
      </c>
      <c r="G28" s="26">
        <v>13574.433000000001</v>
      </c>
      <c r="H28" s="24">
        <v>840.53200000000004</v>
      </c>
      <c r="I28" s="25">
        <v>14367.159</v>
      </c>
      <c r="J28" s="24">
        <v>1085.297</v>
      </c>
      <c r="K28" s="25">
        <v>15657.261</v>
      </c>
      <c r="L28" s="27">
        <v>1061.9659999999999</v>
      </c>
      <c r="M28" s="28">
        <v>17386.254000000001</v>
      </c>
    </row>
    <row r="29" spans="1:13" ht="14.5" customHeight="1" x14ac:dyDescent="0.45">
      <c r="A29" s="17" t="s">
        <v>30</v>
      </c>
      <c r="B29" s="18">
        <v>1658.8389999999999</v>
      </c>
      <c r="C29" s="19">
        <v>8631.1020000000008</v>
      </c>
      <c r="D29" s="18">
        <v>1650.9670000000001</v>
      </c>
      <c r="E29" s="19">
        <v>7677.6970000000001</v>
      </c>
      <c r="F29" s="18">
        <v>4175.57</v>
      </c>
      <c r="G29" s="20">
        <v>9917.4740000000002</v>
      </c>
      <c r="H29" s="18">
        <v>9742.1589999999997</v>
      </c>
      <c r="I29" s="19">
        <v>16611.385999999999</v>
      </c>
      <c r="J29" s="18">
        <v>3891.3090000000002</v>
      </c>
      <c r="K29" s="19">
        <v>12301.67</v>
      </c>
      <c r="L29" s="21">
        <v>6521.0460000000003</v>
      </c>
      <c r="M29" s="22">
        <v>15241.841</v>
      </c>
    </row>
    <row r="30" spans="1:13" ht="14.5" customHeight="1" x14ac:dyDescent="0.45">
      <c r="A30" s="23" t="s">
        <v>28</v>
      </c>
      <c r="B30" s="24">
        <v>1203.68</v>
      </c>
      <c r="C30" s="25">
        <v>13140.648999999999</v>
      </c>
      <c r="D30" s="24">
        <v>699.77200000000005</v>
      </c>
      <c r="E30" s="25">
        <v>11451.409</v>
      </c>
      <c r="F30" s="24">
        <v>661.32100000000003</v>
      </c>
      <c r="G30" s="26">
        <v>11353.098</v>
      </c>
      <c r="H30" s="24">
        <v>3604.884</v>
      </c>
      <c r="I30" s="25">
        <v>27238.516</v>
      </c>
      <c r="J30" s="24">
        <v>1130.306</v>
      </c>
      <c r="K30" s="25">
        <v>16583.752</v>
      </c>
      <c r="L30" s="27">
        <v>703.755</v>
      </c>
      <c r="M30" s="28">
        <v>15157.938</v>
      </c>
    </row>
    <row r="31" spans="1:13" ht="14.5" customHeight="1" x14ac:dyDescent="0.45">
      <c r="A31" s="17" t="s">
        <v>29</v>
      </c>
      <c r="B31" s="18">
        <v>557.79300000000001</v>
      </c>
      <c r="C31" s="19">
        <v>7755.0119999999997</v>
      </c>
      <c r="D31" s="18">
        <v>733.49400000000003</v>
      </c>
      <c r="E31" s="19">
        <v>10076.457</v>
      </c>
      <c r="F31" s="18">
        <v>804.07299999999998</v>
      </c>
      <c r="G31" s="20">
        <v>10115.596</v>
      </c>
      <c r="H31" s="18">
        <v>2482.5340000000001</v>
      </c>
      <c r="I31" s="19">
        <v>20403.436000000002</v>
      </c>
      <c r="J31" s="18">
        <v>2354.7449999999999</v>
      </c>
      <c r="K31" s="19">
        <v>19090.866999999998</v>
      </c>
      <c r="L31" s="21">
        <v>953.12099999999998</v>
      </c>
      <c r="M31" s="22">
        <v>14495.575999999999</v>
      </c>
    </row>
    <row r="32" spans="1:13" ht="14.5" customHeight="1" x14ac:dyDescent="0.45">
      <c r="A32" s="23" t="s">
        <v>31</v>
      </c>
      <c r="B32" s="24">
        <v>3548.884</v>
      </c>
      <c r="C32" s="25">
        <v>11634.861999999999</v>
      </c>
      <c r="D32" s="24">
        <v>1895.3389999999999</v>
      </c>
      <c r="E32" s="25">
        <v>6064.1289999999999</v>
      </c>
      <c r="F32" s="24">
        <v>2346.7660000000001</v>
      </c>
      <c r="G32" s="26">
        <v>8638.5020000000004</v>
      </c>
      <c r="H32" s="24">
        <v>2846.694</v>
      </c>
      <c r="I32" s="25">
        <v>10440.013000000001</v>
      </c>
      <c r="J32" s="24">
        <v>2736.212</v>
      </c>
      <c r="K32" s="25">
        <v>11132.376</v>
      </c>
      <c r="L32" s="27">
        <v>1846.279</v>
      </c>
      <c r="M32" s="28">
        <v>8369.9330000000009</v>
      </c>
    </row>
    <row r="33" spans="1:13" ht="14.5" customHeight="1" x14ac:dyDescent="0.45">
      <c r="A33" s="17" t="s">
        <v>58</v>
      </c>
      <c r="B33" s="18">
        <v>447.99299999999999</v>
      </c>
      <c r="C33" s="19">
        <v>3116.6750000000002</v>
      </c>
      <c r="D33" s="18">
        <v>572.56600000000003</v>
      </c>
      <c r="E33" s="19">
        <v>3848.471</v>
      </c>
      <c r="F33" s="18">
        <v>621.84299999999996</v>
      </c>
      <c r="G33" s="20">
        <v>4300.5810000000001</v>
      </c>
      <c r="H33" s="18">
        <v>965.70600000000002</v>
      </c>
      <c r="I33" s="19">
        <v>7286.9390000000003</v>
      </c>
      <c r="J33" s="18">
        <v>1035.836</v>
      </c>
      <c r="K33" s="19">
        <v>7728.8159999999998</v>
      </c>
      <c r="L33" s="21">
        <v>997.63400000000001</v>
      </c>
      <c r="M33" s="22">
        <v>7934.2209999999995</v>
      </c>
    </row>
    <row r="34" spans="1:13" ht="14.5" customHeight="1" x14ac:dyDescent="0.45">
      <c r="A34" s="23" t="s">
        <v>59</v>
      </c>
      <c r="B34" s="24">
        <v>565.36500000000001</v>
      </c>
      <c r="C34" s="25">
        <v>508.81400000000002</v>
      </c>
      <c r="D34" s="24">
        <v>135</v>
      </c>
      <c r="E34" s="25">
        <v>109.23</v>
      </c>
      <c r="F34" s="24">
        <v>1644.1510000000001</v>
      </c>
      <c r="G34" s="26">
        <v>1223.24</v>
      </c>
      <c r="H34" s="24">
        <v>2548.1770000000001</v>
      </c>
      <c r="I34" s="25">
        <v>2572.9960000000001</v>
      </c>
      <c r="J34" s="24">
        <v>2123.895</v>
      </c>
      <c r="K34" s="25">
        <v>2421.3150000000001</v>
      </c>
      <c r="L34" s="27">
        <v>6236.2520000000004</v>
      </c>
      <c r="M34" s="28">
        <v>7637.2809999999999</v>
      </c>
    </row>
    <row r="35" spans="1:13" ht="14.5" customHeight="1" x14ac:dyDescent="0.45">
      <c r="A35" s="17" t="s">
        <v>25</v>
      </c>
      <c r="B35" s="18">
        <v>10215.867</v>
      </c>
      <c r="C35" s="19">
        <v>14693.394</v>
      </c>
      <c r="D35" s="18">
        <v>13082.448</v>
      </c>
      <c r="E35" s="19">
        <v>18418.990000000002</v>
      </c>
      <c r="F35" s="18">
        <v>2215.404</v>
      </c>
      <c r="G35" s="20">
        <v>5497.19</v>
      </c>
      <c r="H35" s="18">
        <v>6506.42</v>
      </c>
      <c r="I35" s="19">
        <v>12025.776</v>
      </c>
      <c r="J35" s="18">
        <v>3592.777</v>
      </c>
      <c r="K35" s="19">
        <v>11221.816000000001</v>
      </c>
      <c r="L35" s="21">
        <v>492.59300000000002</v>
      </c>
      <c r="M35" s="22">
        <v>7482.39</v>
      </c>
    </row>
    <row r="36" spans="1:13" ht="14.5" customHeight="1" x14ac:dyDescent="0.45">
      <c r="A36" s="23" t="s">
        <v>32</v>
      </c>
      <c r="B36" s="24">
        <v>575.88</v>
      </c>
      <c r="C36" s="25">
        <v>5000.6329999999998</v>
      </c>
      <c r="D36" s="24">
        <v>686.39300000000003</v>
      </c>
      <c r="E36" s="25">
        <v>5469.07</v>
      </c>
      <c r="F36" s="24">
        <v>620.26300000000003</v>
      </c>
      <c r="G36" s="26">
        <v>5966.4359999999997</v>
      </c>
      <c r="H36" s="24">
        <v>607.85199999999998</v>
      </c>
      <c r="I36" s="25">
        <v>6883.3389999999999</v>
      </c>
      <c r="J36" s="24">
        <v>445.51400000000001</v>
      </c>
      <c r="K36" s="25">
        <v>5896.3029999999999</v>
      </c>
      <c r="L36" s="27">
        <v>539.04600000000005</v>
      </c>
      <c r="M36" s="28">
        <v>6334.0460000000003</v>
      </c>
    </row>
    <row r="37" spans="1:13" ht="14.5" customHeight="1" x14ac:dyDescent="0.45">
      <c r="A37" s="17" t="s">
        <v>63</v>
      </c>
      <c r="B37" s="18">
        <v>35.792000000000002</v>
      </c>
      <c r="C37" s="19">
        <v>1109.914</v>
      </c>
      <c r="D37" s="18">
        <v>60.131</v>
      </c>
      <c r="E37" s="19">
        <v>1502.4839999999999</v>
      </c>
      <c r="F37" s="18">
        <v>140.29300000000001</v>
      </c>
      <c r="G37" s="20">
        <v>2452.84</v>
      </c>
      <c r="H37" s="18">
        <v>321.161</v>
      </c>
      <c r="I37" s="19">
        <v>5469.06</v>
      </c>
      <c r="J37" s="18">
        <v>659.03800000000001</v>
      </c>
      <c r="K37" s="19">
        <v>6955.3419999999996</v>
      </c>
      <c r="L37" s="21">
        <v>249.17699999999999</v>
      </c>
      <c r="M37" s="22">
        <v>5788.4809999999998</v>
      </c>
    </row>
    <row r="38" spans="1:13" ht="14.5" customHeight="1" x14ac:dyDescent="0.45">
      <c r="A38" s="23" t="s">
        <v>60</v>
      </c>
      <c r="B38" s="24">
        <v>61.648000000000003</v>
      </c>
      <c r="C38" s="25">
        <v>1144.9960000000001</v>
      </c>
      <c r="D38" s="24">
        <v>130.37799999999999</v>
      </c>
      <c r="E38" s="25">
        <v>2996.7350000000001</v>
      </c>
      <c r="F38" s="24">
        <v>74.697000000000003</v>
      </c>
      <c r="G38" s="26">
        <v>1452.08</v>
      </c>
      <c r="H38" s="24">
        <v>188.95599999999999</v>
      </c>
      <c r="I38" s="25">
        <v>3865.1149999999998</v>
      </c>
      <c r="J38" s="24">
        <v>189.172</v>
      </c>
      <c r="K38" s="25">
        <v>3626.998</v>
      </c>
      <c r="L38" s="27">
        <v>298.916</v>
      </c>
      <c r="M38" s="28">
        <v>5588.924</v>
      </c>
    </row>
    <row r="39" spans="1:13" ht="14.5" customHeight="1" x14ac:dyDescent="0.45">
      <c r="A39" s="17" t="s">
        <v>34</v>
      </c>
      <c r="B39" s="20">
        <f t="shared" ref="B39:M39" si="0">B40-SUM(B9:B38)</f>
        <v>60907.51099999994</v>
      </c>
      <c r="C39" s="20">
        <f t="shared" si="0"/>
        <v>96873.050999999978</v>
      </c>
      <c r="D39" s="20">
        <f t="shared" si="0"/>
        <v>65471.554000000004</v>
      </c>
      <c r="E39" s="20">
        <f t="shared" si="0"/>
        <v>99556.187000000849</v>
      </c>
      <c r="F39" s="18">
        <f t="shared" si="0"/>
        <v>51162.592000000062</v>
      </c>
      <c r="G39" s="20">
        <f t="shared" si="0"/>
        <v>78048.392999999691</v>
      </c>
      <c r="H39" s="20">
        <f t="shared" si="0"/>
        <v>60634.524000000092</v>
      </c>
      <c r="I39" s="19">
        <f t="shared" si="0"/>
        <v>107762.19999999972</v>
      </c>
      <c r="J39" s="18">
        <f t="shared" si="0"/>
        <v>41156.619999999879</v>
      </c>
      <c r="K39" s="19">
        <f t="shared" si="0"/>
        <v>85541.717000000179</v>
      </c>
      <c r="L39" s="21">
        <f t="shared" si="0"/>
        <v>45028.28899999999</v>
      </c>
      <c r="M39" s="22">
        <f t="shared" si="0"/>
        <v>86558.654999999329</v>
      </c>
    </row>
    <row r="40" spans="1:13" ht="14.5" customHeight="1" x14ac:dyDescent="0.45">
      <c r="A40" s="29" t="s">
        <v>64</v>
      </c>
      <c r="B40" s="30">
        <v>632133.68500000006</v>
      </c>
      <c r="C40" s="31">
        <v>2377020.4309999999</v>
      </c>
      <c r="D40" s="31">
        <v>687534.04</v>
      </c>
      <c r="E40" s="31">
        <v>2505265.4389999998</v>
      </c>
      <c r="F40" s="30">
        <v>614643.61899999995</v>
      </c>
      <c r="G40" s="32">
        <v>2312271.216</v>
      </c>
      <c r="H40" s="30">
        <v>813169.43</v>
      </c>
      <c r="I40" s="31">
        <v>2825342.7620000001</v>
      </c>
      <c r="J40" s="30">
        <v>926296.049</v>
      </c>
      <c r="K40" s="31">
        <v>3149849.5090000001</v>
      </c>
      <c r="L40" s="30">
        <v>764382.93799999997</v>
      </c>
      <c r="M40" s="31">
        <v>2997497.3930000002</v>
      </c>
    </row>
    <row r="41" spans="1:13" ht="14.5" customHeight="1" x14ac:dyDescent="0.4">
      <c r="A41" s="33" t="s">
        <v>67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</row>
    <row r="42" spans="1:13" ht="14.5" customHeight="1" x14ac:dyDescent="0.4">
      <c r="A42" s="1" t="s">
        <v>68</v>
      </c>
      <c r="B42" s="40"/>
      <c r="C42" s="4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4.5" customHeight="1" x14ac:dyDescent="0.4">
      <c r="B43" s="42"/>
      <c r="C43" s="42"/>
      <c r="D43" s="42"/>
      <c r="E43" s="42"/>
      <c r="F43" s="42"/>
      <c r="G43" s="42"/>
    </row>
    <row r="44" spans="1:13" ht="14.5" customHeight="1" x14ac:dyDescent="0.4">
      <c r="B44" s="42"/>
      <c r="C44" s="42"/>
      <c r="D44" s="42"/>
      <c r="E44" s="42"/>
      <c r="F44" s="42"/>
      <c r="G44" s="42"/>
    </row>
    <row r="45" spans="1:13" ht="14.5" customHeight="1" x14ac:dyDescent="0.4"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</row>
  </sheetData>
  <mergeCells count="7">
    <mergeCell ref="L6:M6"/>
    <mergeCell ref="G3:J3"/>
    <mergeCell ref="B6:C6"/>
    <mergeCell ref="D6:E6"/>
    <mergeCell ref="H6:I6"/>
    <mergeCell ref="J6:K6"/>
    <mergeCell ref="F6:G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5"/>
  <sheetViews>
    <sheetView zoomScaleNormal="100" zoomScaleSheetLayoutView="120" workbookViewId="0">
      <selection activeCell="D52" sqref="D52"/>
    </sheetView>
  </sheetViews>
  <sheetFormatPr defaultColWidth="8" defaultRowHeight="14.5" customHeight="1" x14ac:dyDescent="0.45"/>
  <cols>
    <col min="1" max="1" width="14.08203125" style="2" customWidth="1"/>
    <col min="2" max="5" width="8.33203125" style="2" bestFit="1" customWidth="1"/>
    <col min="6" max="6" width="8.33203125" style="2" customWidth="1"/>
    <col min="7" max="7" width="8.33203125" style="2" bestFit="1" customWidth="1"/>
    <col min="8" max="11" width="9.83203125" style="2" customWidth="1"/>
    <col min="12" max="12" width="8.25" style="2" customWidth="1"/>
    <col min="13" max="13" width="7.83203125" style="2" customWidth="1"/>
    <col min="14" max="16384" width="8" style="2"/>
  </cols>
  <sheetData>
    <row r="1" spans="1:13" ht="14.5" customHeight="1" x14ac:dyDescent="0.45">
      <c r="A1" s="44" t="s">
        <v>73</v>
      </c>
    </row>
    <row r="2" spans="1:13" ht="14.5" customHeight="1" x14ac:dyDescent="0.45">
      <c r="A2" s="45" t="s">
        <v>72</v>
      </c>
    </row>
    <row r="3" spans="1:13" ht="14.5" customHeight="1" x14ac:dyDescent="0.45">
      <c r="A3" s="43" t="s">
        <v>71</v>
      </c>
      <c r="B3" s="4"/>
      <c r="C3" s="4"/>
      <c r="D3" s="4"/>
      <c r="E3" s="4"/>
    </row>
    <row r="4" spans="1:13" ht="14.5" customHeight="1" x14ac:dyDescent="0.4">
      <c r="A4" s="1" t="s">
        <v>35</v>
      </c>
    </row>
    <row r="6" spans="1:13" ht="14.5" customHeight="1" x14ac:dyDescent="0.45">
      <c r="A6" s="7"/>
      <c r="B6" s="49">
        <v>2018</v>
      </c>
      <c r="C6" s="49"/>
      <c r="D6" s="49">
        <v>2019</v>
      </c>
      <c r="E6" s="50"/>
      <c r="F6" s="50">
        <v>2020</v>
      </c>
      <c r="G6" s="51"/>
      <c r="H6" s="49">
        <v>2021</v>
      </c>
      <c r="I6" s="49"/>
      <c r="J6" s="49">
        <v>2022</v>
      </c>
      <c r="K6" s="50"/>
      <c r="L6" s="46">
        <v>2023</v>
      </c>
      <c r="M6" s="47"/>
    </row>
    <row r="7" spans="1:13" ht="14.5" customHeight="1" x14ac:dyDescent="0.45">
      <c r="A7" s="8" t="s">
        <v>36</v>
      </c>
      <c r="B7" s="9" t="s">
        <v>37</v>
      </c>
      <c r="C7" s="9" t="s">
        <v>38</v>
      </c>
      <c r="D7" s="9" t="s">
        <v>39</v>
      </c>
      <c r="E7" s="10" t="s">
        <v>38</v>
      </c>
      <c r="F7" s="11" t="s">
        <v>40</v>
      </c>
      <c r="G7" s="8" t="s">
        <v>41</v>
      </c>
      <c r="H7" s="8" t="s">
        <v>42</v>
      </c>
      <c r="I7" s="9" t="s">
        <v>41</v>
      </c>
      <c r="J7" s="9" t="s">
        <v>42</v>
      </c>
      <c r="K7" s="10" t="s">
        <v>38</v>
      </c>
      <c r="L7" s="34" t="s">
        <v>40</v>
      </c>
      <c r="M7" s="35" t="s">
        <v>43</v>
      </c>
    </row>
    <row r="8" spans="1:13" ht="14.5" customHeight="1" x14ac:dyDescent="0.45">
      <c r="A8" s="12"/>
      <c r="B8" s="13" t="s">
        <v>44</v>
      </c>
      <c r="C8" s="13" t="s">
        <v>45</v>
      </c>
      <c r="D8" s="13" t="s">
        <v>46</v>
      </c>
      <c r="E8" s="14" t="s">
        <v>47</v>
      </c>
      <c r="F8" s="13" t="s">
        <v>48</v>
      </c>
      <c r="G8" s="12" t="s">
        <v>47</v>
      </c>
      <c r="H8" s="12" t="s">
        <v>46</v>
      </c>
      <c r="I8" s="13" t="s">
        <v>49</v>
      </c>
      <c r="J8" s="13" t="s">
        <v>46</v>
      </c>
      <c r="K8" s="14" t="s">
        <v>47</v>
      </c>
      <c r="L8" s="15" t="s">
        <v>46</v>
      </c>
      <c r="M8" s="16" t="s">
        <v>47</v>
      </c>
    </row>
    <row r="9" spans="1:13" ht="14.5" customHeight="1" x14ac:dyDescent="0.45">
      <c r="A9" s="17" t="s">
        <v>10</v>
      </c>
      <c r="B9" s="18">
        <v>971655.53799999994</v>
      </c>
      <c r="C9" s="19">
        <v>1516450.676</v>
      </c>
      <c r="D9" s="18">
        <v>819031.32799999998</v>
      </c>
      <c r="E9" s="19">
        <v>1333387.5630000001</v>
      </c>
      <c r="F9" s="18">
        <v>773670.14800000004</v>
      </c>
      <c r="G9" s="20">
        <v>1254393.8700000001</v>
      </c>
      <c r="H9" s="18">
        <v>902027.17099999997</v>
      </c>
      <c r="I9" s="19">
        <v>1300876.4480000001</v>
      </c>
      <c r="J9" s="18">
        <v>799085.15700000001</v>
      </c>
      <c r="K9" s="19">
        <v>1335860.672</v>
      </c>
      <c r="L9" s="21">
        <v>961502.51699999999</v>
      </c>
      <c r="M9" s="22">
        <v>1379622.422</v>
      </c>
    </row>
    <row r="10" spans="1:13" ht="14.5" customHeight="1" x14ac:dyDescent="0.45">
      <c r="A10" s="23" t="s">
        <v>18</v>
      </c>
      <c r="B10" s="24">
        <v>302010.03600000002</v>
      </c>
      <c r="C10" s="25">
        <v>912930.50699999998</v>
      </c>
      <c r="D10" s="24">
        <v>252094.886</v>
      </c>
      <c r="E10" s="25">
        <v>923994.04700000002</v>
      </c>
      <c r="F10" s="24">
        <v>312752.598</v>
      </c>
      <c r="G10" s="26">
        <v>926074.33900000004</v>
      </c>
      <c r="H10" s="24">
        <v>489708.74900000001</v>
      </c>
      <c r="I10" s="25">
        <v>1219825.6189999999</v>
      </c>
      <c r="J10" s="24">
        <v>546314.03200000001</v>
      </c>
      <c r="K10" s="25">
        <v>1422725.7779999999</v>
      </c>
      <c r="L10" s="27">
        <v>315771.74400000001</v>
      </c>
      <c r="M10" s="28">
        <v>1094947.5079999999</v>
      </c>
    </row>
    <row r="11" spans="1:13" ht="14.5" customHeight="1" x14ac:dyDescent="0.45">
      <c r="A11" s="17" t="s">
        <v>13</v>
      </c>
      <c r="B11" s="18">
        <v>179148.98699999999</v>
      </c>
      <c r="C11" s="19">
        <v>857472.88399999996</v>
      </c>
      <c r="D11" s="18">
        <v>180961.09899999999</v>
      </c>
      <c r="E11" s="19">
        <v>802185.75100000005</v>
      </c>
      <c r="F11" s="18">
        <v>172324.55600000001</v>
      </c>
      <c r="G11" s="20">
        <v>754728.10100000002</v>
      </c>
      <c r="H11" s="18">
        <v>173485.39600000001</v>
      </c>
      <c r="I11" s="19">
        <v>808389.14500000002</v>
      </c>
      <c r="J11" s="18">
        <v>181858.40900000001</v>
      </c>
      <c r="K11" s="19">
        <v>940296.31599999999</v>
      </c>
      <c r="L11" s="21">
        <v>168330.68799999999</v>
      </c>
      <c r="M11" s="22">
        <v>814347.03899999999</v>
      </c>
    </row>
    <row r="12" spans="1:13" ht="14.5" customHeight="1" x14ac:dyDescent="0.45">
      <c r="A12" s="23" t="s">
        <v>50</v>
      </c>
      <c r="B12" s="24">
        <v>69430.156000000003</v>
      </c>
      <c r="C12" s="25">
        <v>411147.875</v>
      </c>
      <c r="D12" s="24">
        <v>69833.289000000004</v>
      </c>
      <c r="E12" s="25">
        <v>421689.3</v>
      </c>
      <c r="F12" s="24">
        <v>74211.929999999993</v>
      </c>
      <c r="G12" s="26">
        <v>430908.08500000002</v>
      </c>
      <c r="H12" s="24">
        <v>93887.577999999994</v>
      </c>
      <c r="I12" s="25">
        <v>575973.58100000001</v>
      </c>
      <c r="J12" s="24">
        <v>84029.535999999993</v>
      </c>
      <c r="K12" s="25">
        <v>613221.58499999996</v>
      </c>
      <c r="L12" s="27">
        <v>83201.486999999994</v>
      </c>
      <c r="M12" s="28">
        <v>573646.549</v>
      </c>
    </row>
    <row r="13" spans="1:13" ht="14.5" customHeight="1" x14ac:dyDescent="0.45">
      <c r="A13" s="17" t="s">
        <v>51</v>
      </c>
      <c r="B13" s="18">
        <v>43337.036999999997</v>
      </c>
      <c r="C13" s="19">
        <v>172969.15299999999</v>
      </c>
      <c r="D13" s="18">
        <v>71946.841</v>
      </c>
      <c r="E13" s="19">
        <v>216604.14199999999</v>
      </c>
      <c r="F13" s="18">
        <v>67618.407999999996</v>
      </c>
      <c r="G13" s="20">
        <v>203786.54500000001</v>
      </c>
      <c r="H13" s="18">
        <v>64023.052000000003</v>
      </c>
      <c r="I13" s="19">
        <v>165406.033</v>
      </c>
      <c r="J13" s="18">
        <v>59697.932000000001</v>
      </c>
      <c r="K13" s="19">
        <v>226726.71100000001</v>
      </c>
      <c r="L13" s="21">
        <v>70844.206000000006</v>
      </c>
      <c r="M13" s="22">
        <v>241234.747</v>
      </c>
    </row>
    <row r="14" spans="1:13" ht="14.5" customHeight="1" x14ac:dyDescent="0.45">
      <c r="A14" s="23" t="s">
        <v>11</v>
      </c>
      <c r="B14" s="24">
        <v>86895.176999999996</v>
      </c>
      <c r="C14" s="25">
        <v>279364.00300000003</v>
      </c>
      <c r="D14" s="24">
        <v>77570.880999999994</v>
      </c>
      <c r="E14" s="25">
        <v>270631.63299999997</v>
      </c>
      <c r="F14" s="24">
        <v>74933.153999999995</v>
      </c>
      <c r="G14" s="26">
        <v>238746.97899999999</v>
      </c>
      <c r="H14" s="24">
        <v>73899.506999999998</v>
      </c>
      <c r="I14" s="25">
        <v>251629.405</v>
      </c>
      <c r="J14" s="24">
        <v>64933.067999999999</v>
      </c>
      <c r="K14" s="25">
        <v>264108.09000000003</v>
      </c>
      <c r="L14" s="27">
        <v>64805.745999999999</v>
      </c>
      <c r="M14" s="28">
        <v>224664.47899999999</v>
      </c>
    </row>
    <row r="15" spans="1:13" ht="14.5" customHeight="1" x14ac:dyDescent="0.45">
      <c r="A15" s="17" t="s">
        <v>52</v>
      </c>
      <c r="B15" s="18">
        <v>66239.789000000004</v>
      </c>
      <c r="C15" s="19">
        <v>199924.87299999999</v>
      </c>
      <c r="D15" s="18">
        <v>47174.428</v>
      </c>
      <c r="E15" s="19">
        <v>132431.68599999999</v>
      </c>
      <c r="F15" s="18">
        <v>62382.498</v>
      </c>
      <c r="G15" s="20">
        <v>149314.01</v>
      </c>
      <c r="H15" s="18">
        <v>59289.87</v>
      </c>
      <c r="I15" s="19">
        <v>119811.899</v>
      </c>
      <c r="J15" s="18">
        <v>61035.146000000001</v>
      </c>
      <c r="K15" s="19">
        <v>175658.071</v>
      </c>
      <c r="L15" s="21">
        <v>60589.133999999998</v>
      </c>
      <c r="M15" s="22">
        <v>174518.049</v>
      </c>
    </row>
    <row r="16" spans="1:13" ht="14.5" customHeight="1" x14ac:dyDescent="0.45">
      <c r="A16" s="23" t="s">
        <v>9</v>
      </c>
      <c r="B16" s="24">
        <v>34903.616000000002</v>
      </c>
      <c r="C16" s="25">
        <v>148494.527</v>
      </c>
      <c r="D16" s="24">
        <v>32940.875999999997</v>
      </c>
      <c r="E16" s="25">
        <v>137123.52900000001</v>
      </c>
      <c r="F16" s="24">
        <v>30218.083999999999</v>
      </c>
      <c r="G16" s="26">
        <v>134096.22399999999</v>
      </c>
      <c r="H16" s="24">
        <v>32459.564999999999</v>
      </c>
      <c r="I16" s="25">
        <v>170246.103</v>
      </c>
      <c r="J16" s="24">
        <v>38294.42</v>
      </c>
      <c r="K16" s="25">
        <v>195047.65</v>
      </c>
      <c r="L16" s="27">
        <v>32362.748</v>
      </c>
      <c r="M16" s="28">
        <v>170685.924</v>
      </c>
    </row>
    <row r="17" spans="1:13" ht="14.5" customHeight="1" x14ac:dyDescent="0.45">
      <c r="A17" s="17" t="s">
        <v>12</v>
      </c>
      <c r="B17" s="18">
        <v>28915.032999999999</v>
      </c>
      <c r="C17" s="19">
        <v>180947.91699999999</v>
      </c>
      <c r="D17" s="18">
        <v>24241.094000000001</v>
      </c>
      <c r="E17" s="19">
        <v>143610.92000000001</v>
      </c>
      <c r="F17" s="18">
        <v>24287.83</v>
      </c>
      <c r="G17" s="20">
        <v>154102.19899999999</v>
      </c>
      <c r="H17" s="18">
        <v>27542.109</v>
      </c>
      <c r="I17" s="19">
        <v>195635.054</v>
      </c>
      <c r="J17" s="18">
        <v>23910.83</v>
      </c>
      <c r="K17" s="19">
        <v>174353.954</v>
      </c>
      <c r="L17" s="21">
        <v>20964.71</v>
      </c>
      <c r="M17" s="22">
        <v>153266.924</v>
      </c>
    </row>
    <row r="18" spans="1:13" ht="14.5" customHeight="1" x14ac:dyDescent="0.45">
      <c r="A18" s="23" t="s">
        <v>69</v>
      </c>
      <c r="B18" s="24">
        <v>1524936.83</v>
      </c>
      <c r="C18" s="25">
        <v>76743.820999999996</v>
      </c>
      <c r="D18" s="24">
        <v>1854557.044</v>
      </c>
      <c r="E18" s="25">
        <v>100491.341</v>
      </c>
      <c r="F18" s="24">
        <v>1991997.9</v>
      </c>
      <c r="G18" s="26">
        <v>102975.382</v>
      </c>
      <c r="H18" s="24">
        <v>2034508.976</v>
      </c>
      <c r="I18" s="25">
        <v>106905.4</v>
      </c>
      <c r="J18" s="24">
        <v>2012677.365</v>
      </c>
      <c r="K18" s="25">
        <v>125058.622</v>
      </c>
      <c r="L18" s="27">
        <v>2086166.8389999999</v>
      </c>
      <c r="M18" s="28">
        <v>140293.22899999999</v>
      </c>
    </row>
    <row r="19" spans="1:13" ht="14.5" customHeight="1" x14ac:dyDescent="0.45">
      <c r="A19" s="17" t="s">
        <v>14</v>
      </c>
      <c r="B19" s="18">
        <v>57.607999999999997</v>
      </c>
      <c r="C19" s="19">
        <v>118749.414</v>
      </c>
      <c r="D19" s="18">
        <v>159.40600000000001</v>
      </c>
      <c r="E19" s="19">
        <v>48514.339</v>
      </c>
      <c r="F19" s="18">
        <v>44.79</v>
      </c>
      <c r="G19" s="20">
        <v>100176.87300000001</v>
      </c>
      <c r="H19" s="18">
        <v>65.552000000000007</v>
      </c>
      <c r="I19" s="19">
        <v>32571.982</v>
      </c>
      <c r="J19" s="18">
        <v>78.447999999999993</v>
      </c>
      <c r="K19" s="19">
        <v>112823.045</v>
      </c>
      <c r="L19" s="21">
        <v>10.201000000000001</v>
      </c>
      <c r="M19" s="22">
        <v>130509.724</v>
      </c>
    </row>
    <row r="20" spans="1:13" ht="14.5" customHeight="1" x14ac:dyDescent="0.45">
      <c r="A20" s="23" t="s">
        <v>15</v>
      </c>
      <c r="B20" s="24">
        <v>44231.319000000003</v>
      </c>
      <c r="C20" s="25">
        <v>117249.613</v>
      </c>
      <c r="D20" s="24">
        <v>43561.631999999998</v>
      </c>
      <c r="E20" s="25">
        <v>107069.587</v>
      </c>
      <c r="F20" s="24">
        <v>23998.753000000001</v>
      </c>
      <c r="G20" s="26">
        <v>74048.547999999995</v>
      </c>
      <c r="H20" s="24">
        <v>31224.161</v>
      </c>
      <c r="I20" s="25">
        <v>129673.947</v>
      </c>
      <c r="J20" s="24">
        <v>25128.057000000001</v>
      </c>
      <c r="K20" s="25">
        <v>121646.318</v>
      </c>
      <c r="L20" s="27">
        <v>29393.52</v>
      </c>
      <c r="M20" s="28">
        <v>110216.97199999999</v>
      </c>
    </row>
    <row r="21" spans="1:13" ht="14.5" customHeight="1" x14ac:dyDescent="0.45">
      <c r="A21" s="17" t="s">
        <v>24</v>
      </c>
      <c r="B21" s="18">
        <v>2002358.4169999999</v>
      </c>
      <c r="C21" s="19">
        <v>61600.665000000001</v>
      </c>
      <c r="D21" s="18">
        <v>1552131.7549999999</v>
      </c>
      <c r="E21" s="19">
        <v>64856.360999999997</v>
      </c>
      <c r="F21" s="18">
        <v>1547249.7520000001</v>
      </c>
      <c r="G21" s="20">
        <v>64501.213000000003</v>
      </c>
      <c r="H21" s="18">
        <v>1657601.294</v>
      </c>
      <c r="I21" s="19">
        <v>79052.447</v>
      </c>
      <c r="J21" s="18">
        <v>1879553.075</v>
      </c>
      <c r="K21" s="19">
        <v>93604.191000000006</v>
      </c>
      <c r="L21" s="21">
        <v>1643218.1310000001</v>
      </c>
      <c r="M21" s="22">
        <v>93032.319000000003</v>
      </c>
    </row>
    <row r="22" spans="1:13" ht="14.5" customHeight="1" x14ac:dyDescent="0.45">
      <c r="A22" s="23" t="s">
        <v>70</v>
      </c>
      <c r="B22" s="24">
        <v>7218.152</v>
      </c>
      <c r="C22" s="25">
        <v>119393.211</v>
      </c>
      <c r="D22" s="24">
        <v>7182.66</v>
      </c>
      <c r="E22" s="25">
        <v>120125.974</v>
      </c>
      <c r="F22" s="24">
        <v>6735.94</v>
      </c>
      <c r="G22" s="26">
        <v>94307.212</v>
      </c>
      <c r="H22" s="24">
        <v>6928.4409999999998</v>
      </c>
      <c r="I22" s="25">
        <v>114183.041</v>
      </c>
      <c r="J22" s="24">
        <v>7357.2809999999999</v>
      </c>
      <c r="K22" s="25">
        <v>133425.45600000001</v>
      </c>
      <c r="L22" s="27">
        <v>5591.518</v>
      </c>
      <c r="M22" s="28">
        <v>85661.676999999996</v>
      </c>
    </row>
    <row r="23" spans="1:13" ht="14.5" customHeight="1" x14ac:dyDescent="0.45">
      <c r="A23" s="17" t="s">
        <v>19</v>
      </c>
      <c r="B23" s="18">
        <v>24650.811000000002</v>
      </c>
      <c r="C23" s="19">
        <v>71947.737999999998</v>
      </c>
      <c r="D23" s="18">
        <v>26124.932000000001</v>
      </c>
      <c r="E23" s="19">
        <v>73680.005999999994</v>
      </c>
      <c r="F23" s="18">
        <v>28186.493999999999</v>
      </c>
      <c r="G23" s="20">
        <v>80217.305999999997</v>
      </c>
      <c r="H23" s="18">
        <v>21111.376</v>
      </c>
      <c r="I23" s="19">
        <v>71732.497000000003</v>
      </c>
      <c r="J23" s="18">
        <v>22474.402999999998</v>
      </c>
      <c r="K23" s="19">
        <v>90334.660999999993</v>
      </c>
      <c r="L23" s="21">
        <v>18327.378000000001</v>
      </c>
      <c r="M23" s="22">
        <v>75595.918999999994</v>
      </c>
    </row>
    <row r="24" spans="1:13" ht="14.5" customHeight="1" x14ac:dyDescent="0.45">
      <c r="A24" s="23" t="s">
        <v>66</v>
      </c>
      <c r="B24" s="24">
        <v>3617.681</v>
      </c>
      <c r="C24" s="25">
        <v>36302.947</v>
      </c>
      <c r="D24" s="24">
        <v>3080.598</v>
      </c>
      <c r="E24" s="25">
        <v>33997.110999999997</v>
      </c>
      <c r="F24" s="24">
        <v>2414.098</v>
      </c>
      <c r="G24" s="26">
        <v>23496.654999999999</v>
      </c>
      <c r="H24" s="24">
        <v>2456.4690000000001</v>
      </c>
      <c r="I24" s="25">
        <v>25688.600999999999</v>
      </c>
      <c r="J24" s="24">
        <v>2570.7860000000001</v>
      </c>
      <c r="K24" s="25">
        <v>46963.000999999997</v>
      </c>
      <c r="L24" s="27">
        <v>2796.866</v>
      </c>
      <c r="M24" s="28">
        <v>68814.623999999996</v>
      </c>
    </row>
    <row r="25" spans="1:13" ht="14.5" customHeight="1" x14ac:dyDescent="0.45">
      <c r="A25" s="17" t="s">
        <v>16</v>
      </c>
      <c r="B25" s="18">
        <v>1817.8789999999999</v>
      </c>
      <c r="C25" s="19">
        <v>24448.772000000001</v>
      </c>
      <c r="D25" s="18">
        <v>1750.681</v>
      </c>
      <c r="E25" s="19">
        <v>26833.435000000001</v>
      </c>
      <c r="F25" s="18">
        <v>1917.9839999999999</v>
      </c>
      <c r="G25" s="20">
        <v>36020.724999999999</v>
      </c>
      <c r="H25" s="18">
        <v>1978.0070000000001</v>
      </c>
      <c r="I25" s="19">
        <v>34324.339</v>
      </c>
      <c r="J25" s="18">
        <v>2682.2150000000001</v>
      </c>
      <c r="K25" s="19">
        <v>46422.212</v>
      </c>
      <c r="L25" s="21">
        <v>2606.7570000000001</v>
      </c>
      <c r="M25" s="22">
        <v>67904.482000000004</v>
      </c>
    </row>
    <row r="26" spans="1:13" ht="14.5" customHeight="1" x14ac:dyDescent="0.45">
      <c r="A26" s="23" t="s">
        <v>53</v>
      </c>
      <c r="B26" s="24">
        <v>13565.581</v>
      </c>
      <c r="C26" s="25">
        <v>64065.936999999998</v>
      </c>
      <c r="D26" s="24">
        <v>12927.861000000001</v>
      </c>
      <c r="E26" s="25">
        <v>63819.01</v>
      </c>
      <c r="F26" s="24">
        <v>22594.392</v>
      </c>
      <c r="G26" s="26">
        <v>100333.94500000001</v>
      </c>
      <c r="H26" s="24">
        <v>15844.432000000001</v>
      </c>
      <c r="I26" s="25">
        <v>69722.335000000006</v>
      </c>
      <c r="J26" s="24">
        <v>11455.338</v>
      </c>
      <c r="K26" s="25">
        <v>61738.292000000001</v>
      </c>
      <c r="L26" s="27">
        <v>11354.527</v>
      </c>
      <c r="M26" s="28">
        <v>57603.758999999998</v>
      </c>
    </row>
    <row r="27" spans="1:13" ht="14.5" customHeight="1" x14ac:dyDescent="0.45">
      <c r="A27" s="17" t="s">
        <v>25</v>
      </c>
      <c r="B27" s="18">
        <v>861308.45</v>
      </c>
      <c r="C27" s="19">
        <v>38509.474000000002</v>
      </c>
      <c r="D27" s="18">
        <v>352288.484</v>
      </c>
      <c r="E27" s="19">
        <v>40448.235999999997</v>
      </c>
      <c r="F27" s="18">
        <v>147612.20300000001</v>
      </c>
      <c r="G27" s="20">
        <v>27143.642</v>
      </c>
      <c r="H27" s="18">
        <v>536745.36199999996</v>
      </c>
      <c r="I27" s="19">
        <v>50615.495000000003</v>
      </c>
      <c r="J27" s="18">
        <v>472701.24</v>
      </c>
      <c r="K27" s="19">
        <v>76283.142999999996</v>
      </c>
      <c r="L27" s="21">
        <v>465330.09100000001</v>
      </c>
      <c r="M27" s="22">
        <v>56862.082999999999</v>
      </c>
    </row>
    <row r="28" spans="1:13" ht="14.5" customHeight="1" x14ac:dyDescent="0.45">
      <c r="A28" s="23" t="s">
        <v>30</v>
      </c>
      <c r="B28" s="24">
        <v>6349.1040000000003</v>
      </c>
      <c r="C28" s="25">
        <v>43791.748</v>
      </c>
      <c r="D28" s="24">
        <v>7741.116</v>
      </c>
      <c r="E28" s="25">
        <v>64383.688999999998</v>
      </c>
      <c r="F28" s="24">
        <v>7161.6419999999998</v>
      </c>
      <c r="G28" s="26">
        <v>53642.127</v>
      </c>
      <c r="H28" s="24">
        <v>7140.2060000000001</v>
      </c>
      <c r="I28" s="25">
        <v>57128.843999999997</v>
      </c>
      <c r="J28" s="24">
        <v>6231.817</v>
      </c>
      <c r="K28" s="25">
        <v>53680.000999999997</v>
      </c>
      <c r="L28" s="27">
        <v>6750.4369999999999</v>
      </c>
      <c r="M28" s="28">
        <v>54821.811999999998</v>
      </c>
    </row>
    <row r="29" spans="1:13" ht="14.5" customHeight="1" x14ac:dyDescent="0.45">
      <c r="A29" s="17" t="s">
        <v>22</v>
      </c>
      <c r="B29" s="18">
        <v>4033.4349999999999</v>
      </c>
      <c r="C29" s="19">
        <v>34335.464</v>
      </c>
      <c r="D29" s="18">
        <v>2445.6509999999998</v>
      </c>
      <c r="E29" s="19">
        <v>23707.395</v>
      </c>
      <c r="F29" s="18">
        <v>5101.857</v>
      </c>
      <c r="G29" s="20">
        <v>28090.523000000001</v>
      </c>
      <c r="H29" s="18">
        <v>2610.9070000000002</v>
      </c>
      <c r="I29" s="19">
        <v>39931.858</v>
      </c>
      <c r="J29" s="18">
        <v>7171.6850000000004</v>
      </c>
      <c r="K29" s="19">
        <v>69131.826000000001</v>
      </c>
      <c r="L29" s="21">
        <v>5233.8609999999999</v>
      </c>
      <c r="M29" s="22">
        <v>50831.042999999998</v>
      </c>
    </row>
    <row r="30" spans="1:13" ht="14.5" customHeight="1" x14ac:dyDescent="0.45">
      <c r="A30" s="23" t="s">
        <v>17</v>
      </c>
      <c r="B30" s="24">
        <v>1595.5160000000001</v>
      </c>
      <c r="C30" s="25">
        <v>35124.813999999998</v>
      </c>
      <c r="D30" s="24">
        <v>2251.5819999999999</v>
      </c>
      <c r="E30" s="25">
        <v>48879.832000000002</v>
      </c>
      <c r="F30" s="24">
        <v>1519.836</v>
      </c>
      <c r="G30" s="26">
        <v>34411.864999999998</v>
      </c>
      <c r="H30" s="24">
        <v>1244.8869999999999</v>
      </c>
      <c r="I30" s="25">
        <v>25726.73</v>
      </c>
      <c r="J30" s="24">
        <v>1214.702</v>
      </c>
      <c r="K30" s="25">
        <v>27348.021000000001</v>
      </c>
      <c r="L30" s="27">
        <v>1750.3779999999999</v>
      </c>
      <c r="M30" s="28">
        <v>50019.722999999998</v>
      </c>
    </row>
    <row r="31" spans="1:13" ht="14.5" customHeight="1" x14ac:dyDescent="0.45">
      <c r="A31" s="17" t="s">
        <v>20</v>
      </c>
      <c r="B31" s="18">
        <v>3367.681</v>
      </c>
      <c r="C31" s="19">
        <v>39302.591999999997</v>
      </c>
      <c r="D31" s="18">
        <v>3541.7890000000002</v>
      </c>
      <c r="E31" s="19">
        <v>43809.94</v>
      </c>
      <c r="F31" s="18">
        <v>2776.1480000000001</v>
      </c>
      <c r="G31" s="20">
        <v>31706.258999999998</v>
      </c>
      <c r="H31" s="18">
        <v>2986.2849999999999</v>
      </c>
      <c r="I31" s="19">
        <v>29771.506000000001</v>
      </c>
      <c r="J31" s="18">
        <v>3979.0929999999998</v>
      </c>
      <c r="K31" s="19">
        <v>42829.22</v>
      </c>
      <c r="L31" s="21">
        <v>3882.1840000000002</v>
      </c>
      <c r="M31" s="22">
        <v>43274.349000000002</v>
      </c>
    </row>
    <row r="32" spans="1:13" ht="14.5" customHeight="1" x14ac:dyDescent="0.45">
      <c r="A32" s="23" t="s">
        <v>54</v>
      </c>
      <c r="B32" s="24">
        <v>10648.619000000001</v>
      </c>
      <c r="C32" s="25">
        <v>46202.942999999999</v>
      </c>
      <c r="D32" s="24">
        <v>10582.445</v>
      </c>
      <c r="E32" s="25">
        <v>49662.178999999996</v>
      </c>
      <c r="F32" s="24">
        <v>10391.412</v>
      </c>
      <c r="G32" s="26">
        <v>48105.56</v>
      </c>
      <c r="H32" s="24">
        <v>10023.682000000001</v>
      </c>
      <c r="I32" s="25">
        <v>49261.351999999999</v>
      </c>
      <c r="J32" s="24">
        <v>8094.5860000000002</v>
      </c>
      <c r="K32" s="25">
        <v>39811.940999999999</v>
      </c>
      <c r="L32" s="27">
        <v>7432.9520000000002</v>
      </c>
      <c r="M32" s="28">
        <v>39454.671000000002</v>
      </c>
    </row>
    <row r="33" spans="1:13" ht="14.5" customHeight="1" x14ac:dyDescent="0.45">
      <c r="A33" s="17" t="s">
        <v>26</v>
      </c>
      <c r="B33" s="18">
        <v>4781.9380000000001</v>
      </c>
      <c r="C33" s="19">
        <v>46066.667000000001</v>
      </c>
      <c r="D33" s="18">
        <v>6998.5169999999998</v>
      </c>
      <c r="E33" s="19">
        <v>51484.720999999998</v>
      </c>
      <c r="F33" s="18">
        <v>4622.4120000000003</v>
      </c>
      <c r="G33" s="20">
        <v>52658.383000000002</v>
      </c>
      <c r="H33" s="18">
        <v>4357.6379999999999</v>
      </c>
      <c r="I33" s="19">
        <v>50321.031000000003</v>
      </c>
      <c r="J33" s="18">
        <v>5609.9189999999999</v>
      </c>
      <c r="K33" s="19">
        <v>46313.218000000001</v>
      </c>
      <c r="L33" s="21">
        <v>3269.1889999999999</v>
      </c>
      <c r="M33" s="22">
        <v>33952.131999999998</v>
      </c>
    </row>
    <row r="34" spans="1:13" ht="14.5" customHeight="1" x14ac:dyDescent="0.45">
      <c r="A34" s="23" t="s">
        <v>27</v>
      </c>
      <c r="B34" s="24">
        <v>10939.182000000001</v>
      </c>
      <c r="C34" s="25">
        <v>74090.740999999995</v>
      </c>
      <c r="D34" s="24">
        <v>11615.754000000001</v>
      </c>
      <c r="E34" s="25">
        <v>71658.138000000006</v>
      </c>
      <c r="F34" s="24">
        <v>10371.204</v>
      </c>
      <c r="G34" s="26">
        <v>56417.106</v>
      </c>
      <c r="H34" s="24">
        <v>14397.046</v>
      </c>
      <c r="I34" s="25">
        <v>79049.692999999999</v>
      </c>
      <c r="J34" s="24">
        <v>10996.175999999999</v>
      </c>
      <c r="K34" s="25">
        <v>62564.305</v>
      </c>
      <c r="L34" s="27">
        <v>6448.5280000000002</v>
      </c>
      <c r="M34" s="28">
        <v>32958.499000000003</v>
      </c>
    </row>
    <row r="35" spans="1:13" ht="14.5" customHeight="1" x14ac:dyDescent="0.45">
      <c r="A35" s="17" t="s">
        <v>55</v>
      </c>
      <c r="B35" s="18">
        <v>4303.3429999999998</v>
      </c>
      <c r="C35" s="19">
        <v>35866.027000000002</v>
      </c>
      <c r="D35" s="18">
        <v>5026.87</v>
      </c>
      <c r="E35" s="19">
        <v>37237.411</v>
      </c>
      <c r="F35" s="18">
        <v>5121.7120000000004</v>
      </c>
      <c r="G35" s="20">
        <v>25389.342000000001</v>
      </c>
      <c r="H35" s="18">
        <v>3446.9430000000002</v>
      </c>
      <c r="I35" s="19">
        <v>22445.489000000001</v>
      </c>
      <c r="J35" s="18">
        <v>4045.6709999999998</v>
      </c>
      <c r="K35" s="19">
        <v>32515.944</v>
      </c>
      <c r="L35" s="21">
        <v>4183.9690000000001</v>
      </c>
      <c r="M35" s="22">
        <v>31462.822</v>
      </c>
    </row>
    <row r="36" spans="1:13" ht="14.5" customHeight="1" x14ac:dyDescent="0.45">
      <c r="A36" s="23" t="s">
        <v>57</v>
      </c>
      <c r="B36" s="24">
        <v>3472.3180000000002</v>
      </c>
      <c r="C36" s="25">
        <v>31267.637999999999</v>
      </c>
      <c r="D36" s="24">
        <v>4497.2330000000002</v>
      </c>
      <c r="E36" s="25">
        <v>25010.526999999998</v>
      </c>
      <c r="F36" s="24">
        <v>6361.9560000000001</v>
      </c>
      <c r="G36" s="26">
        <v>48159.66</v>
      </c>
      <c r="H36" s="24">
        <v>3696.8649999999998</v>
      </c>
      <c r="I36" s="25">
        <v>36894.144</v>
      </c>
      <c r="J36" s="24">
        <v>3461.86</v>
      </c>
      <c r="K36" s="25">
        <v>40666.495000000003</v>
      </c>
      <c r="L36" s="27">
        <v>4764.8599999999997</v>
      </c>
      <c r="M36" s="28">
        <v>31095.690999999999</v>
      </c>
    </row>
    <row r="37" spans="1:13" ht="14.5" customHeight="1" x14ac:dyDescent="0.45">
      <c r="A37" s="17" t="s">
        <v>62</v>
      </c>
      <c r="B37" s="18">
        <v>396.19099999999997</v>
      </c>
      <c r="C37" s="19">
        <v>3398.252</v>
      </c>
      <c r="D37" s="18">
        <v>1838.296</v>
      </c>
      <c r="E37" s="19">
        <v>9469.6910000000007</v>
      </c>
      <c r="F37" s="18">
        <v>2704.9140000000002</v>
      </c>
      <c r="G37" s="20">
        <v>15504.5</v>
      </c>
      <c r="H37" s="18">
        <v>2466.5830000000001</v>
      </c>
      <c r="I37" s="19">
        <v>14906.254000000001</v>
      </c>
      <c r="J37" s="18">
        <v>2712.598</v>
      </c>
      <c r="K37" s="19">
        <v>23807.598999999998</v>
      </c>
      <c r="L37" s="21">
        <v>2834.0889999999999</v>
      </c>
      <c r="M37" s="22">
        <v>22348.636999999999</v>
      </c>
    </row>
    <row r="38" spans="1:13" ht="14.5" customHeight="1" x14ac:dyDescent="0.45">
      <c r="A38" s="23" t="s">
        <v>56</v>
      </c>
      <c r="B38" s="24">
        <v>10828.361999999999</v>
      </c>
      <c r="C38" s="25">
        <v>43588.197999999997</v>
      </c>
      <c r="D38" s="24">
        <v>8023.3670000000002</v>
      </c>
      <c r="E38" s="25">
        <v>30499.837</v>
      </c>
      <c r="F38" s="24">
        <v>7463.2550000000001</v>
      </c>
      <c r="G38" s="26">
        <v>30033.563999999998</v>
      </c>
      <c r="H38" s="24">
        <v>7941.7610000000004</v>
      </c>
      <c r="I38" s="25">
        <v>31412.204000000002</v>
      </c>
      <c r="J38" s="24">
        <v>7447.68</v>
      </c>
      <c r="K38" s="25">
        <v>25248.995999999999</v>
      </c>
      <c r="L38" s="27">
        <v>5905.6790000000001</v>
      </c>
      <c r="M38" s="28">
        <v>21774.249</v>
      </c>
    </row>
    <row r="39" spans="1:13" ht="14.5" customHeight="1" x14ac:dyDescent="0.45">
      <c r="A39" s="17" t="s">
        <v>34</v>
      </c>
      <c r="B39" s="20">
        <f t="shared" ref="B39:M39" si="0">B40-SUM(B9:B38)</f>
        <v>92382.14900000114</v>
      </c>
      <c r="C39" s="20">
        <f t="shared" si="0"/>
        <v>283465.15799999982</v>
      </c>
      <c r="D39" s="20">
        <f t="shared" si="0"/>
        <v>112221.2109999992</v>
      </c>
      <c r="E39" s="20">
        <f t="shared" si="0"/>
        <v>276597.5560000008</v>
      </c>
      <c r="F39" s="18">
        <f t="shared" si="0"/>
        <v>89277.626999999397</v>
      </c>
      <c r="G39" s="20">
        <f t="shared" si="0"/>
        <v>247654.61599999852</v>
      </c>
      <c r="H39" s="20">
        <f t="shared" si="0"/>
        <v>89706.312000000849</v>
      </c>
      <c r="I39" s="19">
        <f t="shared" si="0"/>
        <v>223319.16299999971</v>
      </c>
      <c r="J39" s="18">
        <f t="shared" si="0"/>
        <v>86490.227999999188</v>
      </c>
      <c r="K39" s="19">
        <f t="shared" si="0"/>
        <v>238564.52699999791</v>
      </c>
      <c r="L39" s="21">
        <f t="shared" si="0"/>
        <v>120867.29600000195</v>
      </c>
      <c r="M39" s="22">
        <f t="shared" si="0"/>
        <v>253534.45700000226</v>
      </c>
    </row>
    <row r="40" spans="1:13" ht="14.5" customHeight="1" x14ac:dyDescent="0.45">
      <c r="A40" s="29" t="s">
        <v>65</v>
      </c>
      <c r="B40" s="30">
        <v>6419395.9349999996</v>
      </c>
      <c r="C40" s="31">
        <v>6125214.2489999998</v>
      </c>
      <c r="D40" s="31">
        <v>5606343.6059999997</v>
      </c>
      <c r="E40" s="31">
        <v>5793894.8870000001</v>
      </c>
      <c r="F40" s="30">
        <v>5518025.4869999997</v>
      </c>
      <c r="G40" s="32">
        <v>5621145.358</v>
      </c>
      <c r="H40" s="30">
        <v>6374806.182</v>
      </c>
      <c r="I40" s="31">
        <v>6182431.6390000004</v>
      </c>
      <c r="J40" s="30">
        <v>6443292.7529999996</v>
      </c>
      <c r="K40" s="31">
        <v>6958779.8609999996</v>
      </c>
      <c r="L40" s="30">
        <v>6216492.2300000004</v>
      </c>
      <c r="M40" s="31">
        <v>6378956.5140000004</v>
      </c>
    </row>
    <row r="41" spans="1:13" ht="14.5" customHeight="1" x14ac:dyDescent="0.4">
      <c r="A41" s="33" t="s">
        <v>67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</row>
    <row r="42" spans="1:13" ht="14.5" customHeight="1" x14ac:dyDescent="0.4">
      <c r="A42" s="1" t="s">
        <v>68</v>
      </c>
    </row>
    <row r="45" spans="1:13" ht="14.5" customHeight="1" x14ac:dyDescent="0.4"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</row>
  </sheetData>
  <sortState xmlns:xlrd2="http://schemas.microsoft.com/office/spreadsheetml/2017/richdata2" ref="A9:M38">
    <sortCondition descending="1" ref="M8"/>
  </sortState>
  <mergeCells count="6">
    <mergeCell ref="B6:C6"/>
    <mergeCell ref="D6:E6"/>
    <mergeCell ref="H6:I6"/>
    <mergeCell ref="J6:K6"/>
    <mergeCell ref="L6:M6"/>
    <mergeCell ref="F6:G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2-1)국가별수출</vt:lpstr>
      <vt:lpstr>2-2)국가별수입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</dc:creator>
  <cp:lastModifiedBy>PIR</cp:lastModifiedBy>
  <cp:lastPrinted>2025-02-17T04:39:21Z</cp:lastPrinted>
  <dcterms:created xsi:type="dcterms:W3CDTF">2021-01-13T13:11:36Z</dcterms:created>
  <dcterms:modified xsi:type="dcterms:W3CDTF">2025-02-26T00:43:40Z</dcterms:modified>
</cp:coreProperties>
</file>