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D7388E5D-3BEB-49F2-B9CC-449C670693D4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4.조선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8" i="6" l="1"/>
</calcChain>
</file>

<file path=xl/sharedStrings.xml><?xml version="1.0" encoding="utf-8"?>
<sst xmlns="http://schemas.openxmlformats.org/spreadsheetml/2006/main" count="65" uniqueCount="33">
  <si>
    <t>No.</t>
    <phoneticPr fontId="2" type="noConversion"/>
  </si>
  <si>
    <t>(Total)</t>
    <phoneticPr fontId="2" type="noConversion"/>
  </si>
  <si>
    <t>(Hyundai)</t>
    <phoneticPr fontId="3" type="noConversion"/>
  </si>
  <si>
    <t>(Samsung)</t>
    <phoneticPr fontId="3" type="noConversion"/>
  </si>
  <si>
    <t>(Daesun)</t>
    <phoneticPr fontId="3" type="noConversion"/>
  </si>
  <si>
    <t>1,000CGT</t>
    <phoneticPr fontId="2" type="noConversion"/>
  </si>
  <si>
    <t>계(sub-total)</t>
  </si>
  <si>
    <t>Source : Korea Offshore &amp; Shipbuilding Association</t>
    <phoneticPr fontId="2" type="noConversion"/>
  </si>
  <si>
    <t>연도(Year)</t>
    <phoneticPr fontId="2" type="noConversion"/>
  </si>
  <si>
    <t>조선소(Shipyard)</t>
    <phoneticPr fontId="2" type="noConversion"/>
  </si>
  <si>
    <t>수출선(export)</t>
    <phoneticPr fontId="3" type="noConversion"/>
  </si>
  <si>
    <t>국내선(domestic)</t>
    <phoneticPr fontId="3" type="noConversion"/>
  </si>
  <si>
    <t>계(sub-total)</t>
    <phoneticPr fontId="3" type="noConversion"/>
  </si>
  <si>
    <t>현대 미포</t>
    <phoneticPr fontId="3" type="noConversion"/>
  </si>
  <si>
    <t>합계(total)</t>
    <phoneticPr fontId="3" type="noConversion"/>
  </si>
  <si>
    <t>K조선(구. STX)</t>
    <phoneticPr fontId="3" type="noConversion"/>
  </si>
  <si>
    <t>(K Shipbuilding)</t>
    <phoneticPr fontId="2" type="noConversion"/>
  </si>
  <si>
    <t>HJ (구. 한진)</t>
    <phoneticPr fontId="3" type="noConversion"/>
  </si>
  <si>
    <t>(HJ)</t>
    <phoneticPr fontId="3" type="noConversion"/>
  </si>
  <si>
    <t>합  계</t>
    <phoneticPr fontId="3" type="noConversion"/>
  </si>
  <si>
    <t>삼  성</t>
    <phoneticPr fontId="3" type="noConversion"/>
  </si>
  <si>
    <t>대  선</t>
    <phoneticPr fontId="3" type="noConversion"/>
  </si>
  <si>
    <t>한화오션</t>
    <phoneticPr fontId="2" type="noConversion"/>
  </si>
  <si>
    <t>(HD Hyundai Samho)</t>
    <phoneticPr fontId="3" type="noConversion"/>
  </si>
  <si>
    <t>(HD Hyundai Mipo)</t>
    <phoneticPr fontId="3" type="noConversion"/>
  </si>
  <si>
    <t>(Hanwha Ocean)</t>
    <phoneticPr fontId="2" type="noConversion"/>
  </si>
  <si>
    <t>(구. 대우)</t>
    <phoneticPr fontId="2" type="noConversion"/>
  </si>
  <si>
    <t>Note : 1) 2023. 5. 23 상호변경 : 대우조선해양㈜ → 한화오션(주)</t>
    <phoneticPr fontId="2" type="noConversion"/>
  </si>
  <si>
    <t>현대</t>
    <phoneticPr fontId="3" type="noConversion"/>
  </si>
  <si>
    <t>현대 삼호</t>
    <phoneticPr fontId="3" type="noConversion"/>
  </si>
  <si>
    <t>4. 조선소별 선박 수주실적(Ship Order by Shipyard)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</si>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</sst>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\ ;\-#,##0\ ;\-\ "/>
    <numFmt numFmtId="177" formatCode="#\ ##0\ ;\-#\ ##0\ ;\-\ "/>
    <numFmt numFmtId="178" formatCode="#.00\ ##0\ ;\-#.00\ ##0\ ;\-\ "/>
    <numFmt numFmtId="179" formatCode="#,##0\ ;\-\ #,##0\ ;..\ "/>
  </numFmts>
  <fonts count="17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.5"/>
      <color indexed="8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</cellStyleXfs>
  <cellXfs count="108">
    <xf numFmtId="0" fontId="0" fillId="0" borderId="0" xfId="0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12" fillId="0" borderId="0" xfId="6" applyFont="1"/>
    <xf numFmtId="0" fontId="10" fillId="0" borderId="0" xfId="3" applyFont="1"/>
    <xf numFmtId="0" fontId="13" fillId="0" borderId="0" xfId="0" applyFont="1" applyAlignment="1">
      <alignment vertical="center"/>
    </xf>
    <xf numFmtId="0" fontId="13" fillId="2" borderId="8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0" xfId="0" applyFont="1"/>
    <xf numFmtId="3" fontId="13" fillId="0" borderId="0" xfId="0" applyNumberFormat="1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>
      <alignment vertical="center"/>
    </xf>
    <xf numFmtId="179" fontId="13" fillId="0" borderId="18" xfId="1" applyNumberFormat="1" applyFont="1" applyFill="1" applyBorder="1" applyAlignment="1">
      <alignment vertical="center"/>
    </xf>
    <xf numFmtId="179" fontId="13" fillId="0" borderId="13" xfId="1" applyNumberFormat="1" applyFont="1" applyFill="1" applyBorder="1" applyAlignment="1">
      <alignment vertical="center"/>
    </xf>
    <xf numFmtId="179" fontId="13" fillId="0" borderId="16" xfId="1" applyNumberFormat="1" applyFont="1" applyFill="1" applyBorder="1" applyAlignment="1">
      <alignment vertical="center"/>
    </xf>
    <xf numFmtId="179" fontId="13" fillId="0" borderId="15" xfId="1" applyNumberFormat="1" applyFont="1" applyFill="1" applyBorder="1" applyAlignment="1">
      <alignment vertical="center"/>
    </xf>
    <xf numFmtId="179" fontId="13" fillId="0" borderId="14" xfId="1" applyNumberFormat="1" applyFont="1" applyFill="1" applyBorder="1" applyAlignment="1">
      <alignment vertical="center"/>
    </xf>
    <xf numFmtId="179" fontId="13" fillId="3" borderId="25" xfId="1" applyNumberFormat="1" applyFont="1" applyFill="1" applyBorder="1" applyAlignment="1">
      <alignment vertical="center"/>
    </xf>
    <xf numFmtId="179" fontId="13" fillId="3" borderId="24" xfId="1" applyNumberFormat="1" applyFont="1" applyFill="1" applyBorder="1" applyAlignment="1">
      <alignment vertical="center"/>
    </xf>
    <xf numFmtId="179" fontId="13" fillId="3" borderId="21" xfId="1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  <xf numFmtId="177" fontId="13" fillId="0" borderId="0" xfId="0" applyNumberFormat="1" applyFont="1" applyAlignment="1">
      <alignment vertical="center"/>
    </xf>
    <xf numFmtId="178" fontId="13" fillId="0" borderId="0" xfId="0" applyNumberFormat="1" applyFont="1" applyAlignment="1">
      <alignment vertical="center"/>
    </xf>
    <xf numFmtId="176" fontId="14" fillId="0" borderId="18" xfId="1" applyNumberFormat="1" applyFont="1" applyFill="1" applyBorder="1" applyAlignment="1">
      <alignment vertical="center"/>
    </xf>
    <xf numFmtId="176" fontId="13" fillId="0" borderId="0" xfId="0" applyNumberFormat="1" applyFont="1" applyAlignment="1">
      <alignment vertical="center"/>
    </xf>
    <xf numFmtId="0" fontId="13" fillId="2" borderId="5" xfId="0" applyFont="1" applyFill="1" applyBorder="1" applyAlignment="1">
      <alignment vertical="center"/>
    </xf>
    <xf numFmtId="0" fontId="13" fillId="2" borderId="6" xfId="0" applyFont="1" applyFill="1" applyBorder="1" applyAlignment="1">
      <alignment vertical="center"/>
    </xf>
    <xf numFmtId="177" fontId="13" fillId="0" borderId="0" xfId="0" applyNumberFormat="1" applyFont="1"/>
    <xf numFmtId="176" fontId="13" fillId="0" borderId="11" xfId="1" applyNumberFormat="1" applyFont="1" applyFill="1" applyBorder="1" applyAlignment="1">
      <alignment vertical="center"/>
    </xf>
    <xf numFmtId="176" fontId="13" fillId="0" borderId="3" xfId="1" applyNumberFormat="1" applyFont="1" applyFill="1" applyBorder="1" applyAlignment="1">
      <alignment vertical="center"/>
    </xf>
    <xf numFmtId="176" fontId="13" fillId="0" borderId="12" xfId="1" applyNumberFormat="1" applyFont="1" applyFill="1" applyBorder="1" applyAlignment="1">
      <alignment vertical="center"/>
    </xf>
    <xf numFmtId="176" fontId="13" fillId="0" borderId="13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vertical="center"/>
    </xf>
    <xf numFmtId="176" fontId="13" fillId="0" borderId="18" xfId="1" applyNumberFormat="1" applyFont="1" applyFill="1" applyBorder="1" applyAlignment="1">
      <alignment vertical="center"/>
    </xf>
    <xf numFmtId="176" fontId="14" fillId="0" borderId="13" xfId="1" applyNumberFormat="1" applyFont="1" applyFill="1" applyBorder="1" applyAlignment="1">
      <alignment vertical="center"/>
    </xf>
    <xf numFmtId="176" fontId="13" fillId="0" borderId="17" xfId="1" applyNumberFormat="1" applyFont="1" applyFill="1" applyBorder="1" applyAlignment="1">
      <alignment vertical="center"/>
    </xf>
    <xf numFmtId="176" fontId="13" fillId="0" borderId="19" xfId="1" applyNumberFormat="1" applyFont="1" applyFill="1" applyBorder="1" applyAlignment="1">
      <alignment vertical="center"/>
    </xf>
    <xf numFmtId="176" fontId="13" fillId="0" borderId="20" xfId="1" applyNumberFormat="1" applyFont="1" applyFill="1" applyBorder="1" applyAlignment="1">
      <alignment vertical="center"/>
    </xf>
    <xf numFmtId="176" fontId="14" fillId="0" borderId="17" xfId="1" applyNumberFormat="1" applyFont="1" applyFill="1" applyBorder="1" applyAlignment="1">
      <alignment vertical="center"/>
    </xf>
    <xf numFmtId="176" fontId="14" fillId="0" borderId="20" xfId="1" applyNumberFormat="1" applyFont="1" applyFill="1" applyBorder="1" applyAlignment="1">
      <alignment vertical="center"/>
    </xf>
    <xf numFmtId="176" fontId="14" fillId="0" borderId="14" xfId="1" applyNumberFormat="1" applyFont="1" applyFill="1" applyBorder="1" applyAlignment="1">
      <alignment vertical="center"/>
    </xf>
    <xf numFmtId="176" fontId="14" fillId="0" borderId="15" xfId="1" applyNumberFormat="1" applyFont="1" applyFill="1" applyBorder="1" applyAlignment="1">
      <alignment vertical="center"/>
    </xf>
    <xf numFmtId="176" fontId="13" fillId="3" borderId="21" xfId="1" applyNumberFormat="1" applyFont="1" applyFill="1" applyBorder="1" applyAlignment="1">
      <alignment vertical="center"/>
    </xf>
    <xf numFmtId="176" fontId="13" fillId="3" borderId="25" xfId="1" applyNumberFormat="1" applyFont="1" applyFill="1" applyBorder="1" applyAlignment="1">
      <alignment vertical="center"/>
    </xf>
    <xf numFmtId="176" fontId="13" fillId="3" borderId="24" xfId="1" applyNumberFormat="1" applyFont="1" applyFill="1" applyBorder="1" applyAlignment="1">
      <alignment vertical="center"/>
    </xf>
    <xf numFmtId="176" fontId="14" fillId="3" borderId="21" xfId="1" applyNumberFormat="1" applyFont="1" applyFill="1" applyBorder="1" applyAlignment="1">
      <alignment vertical="center"/>
    </xf>
    <xf numFmtId="176" fontId="14" fillId="3" borderId="24" xfId="1" applyNumberFormat="1" applyFont="1" applyFill="1" applyBorder="1" applyAlignment="1">
      <alignment vertical="center"/>
    </xf>
    <xf numFmtId="176" fontId="14" fillId="0" borderId="16" xfId="1" applyNumberFormat="1" applyFont="1" applyFill="1" applyBorder="1" applyAlignment="1">
      <alignment vertical="center"/>
    </xf>
    <xf numFmtId="176" fontId="14" fillId="3" borderId="7" xfId="1" applyNumberFormat="1" applyFont="1" applyFill="1" applyBorder="1" applyAlignment="1">
      <alignment vertical="center"/>
    </xf>
    <xf numFmtId="176" fontId="14" fillId="3" borderId="9" xfId="1" applyNumberFormat="1" applyFont="1" applyFill="1" applyBorder="1" applyAlignment="1">
      <alignment vertical="center"/>
    </xf>
    <xf numFmtId="176" fontId="14" fillId="3" borderId="10" xfId="1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176" fontId="14" fillId="0" borderId="0" xfId="1" applyNumberFormat="1" applyFont="1" applyFill="1" applyBorder="1" applyAlignment="1"/>
    <xf numFmtId="176" fontId="13" fillId="3" borderId="18" xfId="1" applyNumberFormat="1" applyFont="1" applyFill="1" applyBorder="1" applyAlignment="1">
      <alignment vertical="center"/>
    </xf>
    <xf numFmtId="176" fontId="13" fillId="3" borderId="13" xfId="1" applyNumberFormat="1" applyFont="1" applyFill="1" applyBorder="1" applyAlignment="1">
      <alignment vertical="center"/>
    </xf>
    <xf numFmtId="176" fontId="13" fillId="0" borderId="15" xfId="1" applyNumberFormat="1" applyFont="1" applyFill="1" applyBorder="1" applyAlignment="1">
      <alignment vertical="center"/>
    </xf>
    <xf numFmtId="176" fontId="13" fillId="0" borderId="14" xfId="1" applyNumberFormat="1" applyFont="1" applyFill="1" applyBorder="1" applyAlignment="1">
      <alignment vertical="center"/>
    </xf>
    <xf numFmtId="0" fontId="13" fillId="2" borderId="2" xfId="0" applyFont="1" applyFill="1" applyBorder="1" applyAlignment="1">
      <alignment horizontal="left" vertical="center"/>
    </xf>
    <xf numFmtId="176" fontId="13" fillId="0" borderId="16" xfId="1" applyNumberFormat="1" applyFont="1" applyFill="1" applyBorder="1" applyAlignment="1">
      <alignment vertical="center"/>
    </xf>
    <xf numFmtId="176" fontId="13" fillId="3" borderId="1" xfId="1" applyNumberFormat="1" applyFont="1" applyFill="1" applyBorder="1" applyAlignment="1">
      <alignment vertical="center"/>
    </xf>
    <xf numFmtId="176" fontId="13" fillId="3" borderId="14" xfId="1" applyNumberFormat="1" applyFont="1" applyFill="1" applyBorder="1" applyAlignment="1">
      <alignment vertical="center"/>
    </xf>
    <xf numFmtId="176" fontId="13" fillId="3" borderId="15" xfId="1" applyNumberFormat="1" applyFont="1" applyFill="1" applyBorder="1" applyAlignment="1">
      <alignment vertical="center"/>
    </xf>
    <xf numFmtId="176" fontId="14" fillId="3" borderId="14" xfId="1" applyNumberFormat="1" applyFont="1" applyFill="1" applyBorder="1" applyAlignment="1">
      <alignment vertical="center"/>
    </xf>
    <xf numFmtId="176" fontId="14" fillId="3" borderId="15" xfId="1" applyNumberFormat="1" applyFont="1" applyFill="1" applyBorder="1" applyAlignment="1">
      <alignment vertical="center"/>
    </xf>
    <xf numFmtId="176" fontId="13" fillId="3" borderId="16" xfId="1" applyNumberFormat="1" applyFont="1" applyFill="1" applyBorder="1" applyAlignment="1">
      <alignment vertical="center"/>
    </xf>
    <xf numFmtId="176" fontId="14" fillId="0" borderId="1" xfId="1" applyNumberFormat="1" applyFont="1" applyFill="1" applyBorder="1" applyAlignment="1">
      <alignment vertical="center"/>
    </xf>
    <xf numFmtId="178" fontId="13" fillId="0" borderId="0" xfId="0" applyNumberFormat="1" applyFont="1"/>
    <xf numFmtId="41" fontId="13" fillId="0" borderId="0" xfId="1" applyFont="1" applyBorder="1" applyAlignment="1">
      <alignment vertical="center"/>
    </xf>
    <xf numFmtId="41" fontId="13" fillId="0" borderId="0" xfId="1" applyFont="1" applyFill="1" applyAlignment="1">
      <alignment vertical="center"/>
    </xf>
    <xf numFmtId="41" fontId="13" fillId="0" borderId="0" xfId="1" applyFont="1" applyFill="1" applyBorder="1" applyAlignment="1">
      <alignment vertical="center"/>
    </xf>
    <xf numFmtId="0" fontId="13" fillId="0" borderId="0" xfId="0" applyFont="1" applyAlignment="1">
      <alignment horizontal="justify" vertical="center"/>
    </xf>
    <xf numFmtId="0" fontId="16" fillId="0" borderId="0" xfId="0" applyFont="1" applyAlignment="1">
      <alignment vertical="top"/>
    </xf>
    <xf numFmtId="0" fontId="13" fillId="2" borderId="4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6"/>
  <sheetViews>
    <sheetView showZeros="0" tabSelected="1" zoomScaleNormal="100" zoomScaleSheetLayoutView="100" workbookViewId="0">
      <selection activeCell="H14" sqref="H14"/>
    </sheetView>
  </sheetViews>
  <sheetFormatPr defaultColWidth="9" defaultRowHeight="13" customHeight="1"/>
  <cols>
    <col min="1" max="1" width="13.08203125" style="8" customWidth="1"/>
    <col min="2" max="2" width="13.33203125" style="8" customWidth="1"/>
    <col min="3" max="3" width="4.4140625" style="8" bestFit="1" customWidth="1"/>
    <col min="4" max="4" width="7.6640625" style="8" bestFit="1" customWidth="1"/>
    <col min="5" max="5" width="4.4140625" style="8" bestFit="1" customWidth="1"/>
    <col min="6" max="6" width="7.6640625" style="8" bestFit="1" customWidth="1"/>
    <col min="7" max="7" width="4.4140625" style="8" bestFit="1" customWidth="1"/>
    <col min="8" max="8" width="7.6640625" style="8" bestFit="1" customWidth="1"/>
    <col min="9" max="9" width="4.4140625" style="8" bestFit="1" customWidth="1"/>
    <col min="10" max="10" width="7.6640625" style="8" bestFit="1" customWidth="1"/>
    <col min="11" max="11" width="4.4140625" style="8" bestFit="1" customWidth="1"/>
    <col min="12" max="12" width="7.6640625" style="8" bestFit="1" customWidth="1"/>
    <col min="13" max="13" width="4.4140625" style="8" bestFit="1" customWidth="1"/>
    <col min="14" max="14" width="8.1640625" style="8" bestFit="1" customWidth="1"/>
    <col min="15" max="16384" width="9" style="8"/>
  </cols>
  <sheetData>
    <row r="1" spans="1:19" ht="17.5">
      <c r="A1" s="10" t="s">
        <v>32</v>
      </c>
    </row>
    <row r="2" spans="1:19" ht="17">
      <c r="A2" s="11" t="s">
        <v>31</v>
      </c>
    </row>
    <row r="3" spans="1:19" s="6" customFormat="1" ht="15" customHeight="1">
      <c r="A3" s="101" t="s">
        <v>30</v>
      </c>
      <c r="B3" s="9"/>
      <c r="C3" s="9"/>
      <c r="D3" s="9"/>
      <c r="E3" s="9"/>
      <c r="F3" s="9"/>
      <c r="G3" s="7"/>
    </row>
    <row r="4" spans="1:19" ht="13" customHeight="1">
      <c r="A4" s="23"/>
      <c r="B4" s="23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4" customFormat="1" ht="14.15" customHeight="1">
      <c r="A5" s="87"/>
      <c r="B5" s="24" t="s">
        <v>8</v>
      </c>
      <c r="C5" s="102">
        <v>2018</v>
      </c>
      <c r="D5" s="106"/>
      <c r="E5" s="102">
        <v>2019</v>
      </c>
      <c r="F5" s="103"/>
      <c r="G5" s="106">
        <v>2020</v>
      </c>
      <c r="H5" s="103"/>
      <c r="I5" s="102">
        <v>2021</v>
      </c>
      <c r="J5" s="103"/>
      <c r="K5" s="107">
        <v>2022</v>
      </c>
      <c r="L5" s="102"/>
      <c r="M5" s="104">
        <v>2023</v>
      </c>
      <c r="N5" s="105"/>
      <c r="O5" s="21"/>
      <c r="P5" s="21"/>
      <c r="Q5" s="21"/>
      <c r="R5" s="21"/>
      <c r="S5" s="21"/>
    </row>
    <row r="6" spans="1:19" s="2" customFormat="1" ht="14.15" customHeight="1">
      <c r="A6" s="55" t="s">
        <v>9</v>
      </c>
      <c r="B6" s="56"/>
      <c r="C6" s="13" t="s">
        <v>0</v>
      </c>
      <c r="D6" s="13" t="s">
        <v>5</v>
      </c>
      <c r="E6" s="26" t="s">
        <v>0</v>
      </c>
      <c r="F6" s="26" t="s">
        <v>5</v>
      </c>
      <c r="G6" s="25" t="s">
        <v>0</v>
      </c>
      <c r="H6" s="26" t="s">
        <v>5</v>
      </c>
      <c r="I6" s="26" t="s">
        <v>0</v>
      </c>
      <c r="J6" s="27" t="s">
        <v>5</v>
      </c>
      <c r="K6" s="26" t="s">
        <v>0</v>
      </c>
      <c r="L6" s="27" t="s">
        <v>5</v>
      </c>
      <c r="M6" s="28" t="s">
        <v>0</v>
      </c>
      <c r="N6" s="29" t="s">
        <v>5</v>
      </c>
      <c r="O6" s="12"/>
      <c r="P6" s="12"/>
      <c r="Q6" s="12"/>
      <c r="R6" s="12"/>
      <c r="S6" s="12"/>
    </row>
    <row r="7" spans="1:19" s="2" customFormat="1" ht="14.5">
      <c r="A7" s="30" t="s">
        <v>28</v>
      </c>
      <c r="B7" s="18" t="s">
        <v>10</v>
      </c>
      <c r="C7" s="59">
        <v>45</v>
      </c>
      <c r="D7" s="60">
        <v>2390.355</v>
      </c>
      <c r="E7" s="58">
        <v>38</v>
      </c>
      <c r="F7" s="58">
        <v>2130.2979999999998</v>
      </c>
      <c r="G7" s="59">
        <v>18</v>
      </c>
      <c r="H7" s="60">
        <v>976.77300000000002</v>
      </c>
      <c r="I7" s="65">
        <v>46</v>
      </c>
      <c r="J7" s="60">
        <v>2802.8319999999999</v>
      </c>
      <c r="K7" s="65">
        <v>54</v>
      </c>
      <c r="L7" s="60">
        <v>3422.8220000000001</v>
      </c>
      <c r="M7" s="68">
        <v>57</v>
      </c>
      <c r="N7" s="69">
        <v>3579.3310000000001</v>
      </c>
      <c r="O7" s="12"/>
      <c r="P7" s="12"/>
      <c r="Q7" s="12"/>
      <c r="R7" s="12"/>
      <c r="S7" s="12"/>
    </row>
    <row r="8" spans="1:19" s="2" customFormat="1" ht="14.5">
      <c r="A8" s="14" t="s">
        <v>2</v>
      </c>
      <c r="B8" s="19" t="s">
        <v>11</v>
      </c>
      <c r="C8" s="88">
        <v>8</v>
      </c>
      <c r="D8" s="85">
        <v>510.18</v>
      </c>
      <c r="E8" s="86">
        <v>6</v>
      </c>
      <c r="F8" s="86">
        <v>299.101</v>
      </c>
      <c r="G8" s="88">
        <v>6</v>
      </c>
      <c r="H8" s="85">
        <v>408.91399999999999</v>
      </c>
      <c r="I8" s="86">
        <v>26</v>
      </c>
      <c r="J8" s="85">
        <v>1516.3119999999999</v>
      </c>
      <c r="K8" s="86">
        <v>8</v>
      </c>
      <c r="L8" s="85">
        <v>412.20499999999998</v>
      </c>
      <c r="M8" s="70">
        <v>0</v>
      </c>
      <c r="N8" s="71">
        <v>0</v>
      </c>
      <c r="O8" s="12"/>
      <c r="P8" s="12"/>
      <c r="Q8" s="12"/>
      <c r="R8" s="12"/>
      <c r="S8" s="12"/>
    </row>
    <row r="9" spans="1:19" s="2" customFormat="1" ht="14.5">
      <c r="A9" s="14"/>
      <c r="B9" s="31" t="s">
        <v>12</v>
      </c>
      <c r="C9" s="89">
        <v>53</v>
      </c>
      <c r="D9" s="83">
        <v>2900.5349999999999</v>
      </c>
      <c r="E9" s="84">
        <v>44</v>
      </c>
      <c r="F9" s="84">
        <v>2429.4</v>
      </c>
      <c r="G9" s="89">
        <v>24</v>
      </c>
      <c r="H9" s="83">
        <v>1385.6869999999999</v>
      </c>
      <c r="I9" s="90">
        <v>72</v>
      </c>
      <c r="J9" s="91">
        <v>4319.1440000000002</v>
      </c>
      <c r="K9" s="90">
        <v>62</v>
      </c>
      <c r="L9" s="91">
        <v>3835.027</v>
      </c>
      <c r="M9" s="92">
        <v>57</v>
      </c>
      <c r="N9" s="93">
        <v>3579.3310000000001</v>
      </c>
      <c r="O9" s="12"/>
      <c r="P9" s="12"/>
      <c r="Q9" s="12"/>
      <c r="R9" s="12"/>
      <c r="S9" s="12"/>
    </row>
    <row r="10" spans="1:19" s="2" customFormat="1" ht="14.5">
      <c r="A10" s="32" t="s">
        <v>22</v>
      </c>
      <c r="B10" s="20" t="s">
        <v>10</v>
      </c>
      <c r="C10" s="66">
        <v>32</v>
      </c>
      <c r="D10" s="67">
        <v>2185.5709999999999</v>
      </c>
      <c r="E10" s="65">
        <v>30</v>
      </c>
      <c r="F10" s="65">
        <v>1942.67</v>
      </c>
      <c r="G10" s="66">
        <v>27</v>
      </c>
      <c r="H10" s="67">
        <v>1925.49</v>
      </c>
      <c r="I10" s="65">
        <v>50</v>
      </c>
      <c r="J10" s="67">
        <v>2974.7280000000001</v>
      </c>
      <c r="K10" s="65">
        <v>34</v>
      </c>
      <c r="L10" s="67">
        <v>2687.6190000000001</v>
      </c>
      <c r="M10" s="68">
        <v>10</v>
      </c>
      <c r="N10" s="69">
        <v>581.37</v>
      </c>
      <c r="O10" s="12"/>
      <c r="P10" s="12"/>
      <c r="Q10" s="12"/>
      <c r="R10" s="12"/>
      <c r="S10" s="12"/>
    </row>
    <row r="11" spans="1:19" s="2" customFormat="1" ht="14.5">
      <c r="A11" s="14" t="s">
        <v>26</v>
      </c>
      <c r="B11" s="33" t="s">
        <v>11</v>
      </c>
      <c r="C11" s="88">
        <v>9</v>
      </c>
      <c r="D11" s="85">
        <v>666.20799999999997</v>
      </c>
      <c r="E11" s="86">
        <v>4</v>
      </c>
      <c r="F11" s="86">
        <v>176.41499999999999</v>
      </c>
      <c r="G11" s="88">
        <v>2</v>
      </c>
      <c r="H11" s="85">
        <v>87.665000000000006</v>
      </c>
      <c r="I11" s="86">
        <v>8</v>
      </c>
      <c r="J11" s="85">
        <v>509.54300000000001</v>
      </c>
      <c r="K11" s="86">
        <v>11</v>
      </c>
      <c r="L11" s="85">
        <v>942.93100000000004</v>
      </c>
      <c r="M11" s="70">
        <v>0</v>
      </c>
      <c r="N11" s="71">
        <v>0</v>
      </c>
      <c r="O11" s="12"/>
      <c r="P11" s="12"/>
      <c r="Q11" s="12"/>
      <c r="R11" s="12"/>
      <c r="S11" s="12"/>
    </row>
    <row r="12" spans="1:19" s="2" customFormat="1" ht="14.5">
      <c r="A12" s="34" t="s">
        <v>25</v>
      </c>
      <c r="B12" s="35" t="s">
        <v>6</v>
      </c>
      <c r="C12" s="94">
        <v>41</v>
      </c>
      <c r="D12" s="91">
        <v>2851.779</v>
      </c>
      <c r="E12" s="90">
        <v>34</v>
      </c>
      <c r="F12" s="90">
        <v>2119.085</v>
      </c>
      <c r="G12" s="94">
        <v>29</v>
      </c>
      <c r="H12" s="91">
        <v>2013.155</v>
      </c>
      <c r="I12" s="90">
        <v>58</v>
      </c>
      <c r="J12" s="91">
        <v>3484.2710000000002</v>
      </c>
      <c r="K12" s="90">
        <v>45</v>
      </c>
      <c r="L12" s="91">
        <v>3630.55</v>
      </c>
      <c r="M12" s="92">
        <v>10</v>
      </c>
      <c r="N12" s="93">
        <v>581.37</v>
      </c>
      <c r="O12" s="12"/>
      <c r="P12" s="12"/>
      <c r="Q12" s="12"/>
      <c r="R12" s="12"/>
      <c r="S12" s="12"/>
    </row>
    <row r="13" spans="1:19" s="2" customFormat="1" ht="14.5">
      <c r="A13" s="14" t="s">
        <v>20</v>
      </c>
      <c r="B13" s="19" t="s">
        <v>10</v>
      </c>
      <c r="C13" s="62">
        <v>33</v>
      </c>
      <c r="D13" s="63">
        <v>2145.3009999999999</v>
      </c>
      <c r="E13" s="61">
        <v>28</v>
      </c>
      <c r="F13" s="61">
        <v>2072.913</v>
      </c>
      <c r="G13" s="62">
        <v>36</v>
      </c>
      <c r="H13" s="63">
        <v>2231.6129999999998</v>
      </c>
      <c r="I13" s="65">
        <v>79</v>
      </c>
      <c r="J13" s="67">
        <v>4731.04</v>
      </c>
      <c r="K13" s="65">
        <v>38</v>
      </c>
      <c r="L13" s="67">
        <v>2837.4380000000001</v>
      </c>
      <c r="M13" s="68">
        <v>29</v>
      </c>
      <c r="N13" s="69">
        <v>1872.1420000000001</v>
      </c>
      <c r="O13" s="12"/>
      <c r="P13" s="12"/>
      <c r="Q13" s="12"/>
      <c r="R13" s="12"/>
      <c r="S13" s="12"/>
    </row>
    <row r="14" spans="1:19" s="2" customFormat="1" ht="14.5">
      <c r="A14" s="14" t="s">
        <v>3</v>
      </c>
      <c r="B14" s="19" t="s">
        <v>11</v>
      </c>
      <c r="C14" s="88">
        <v>5</v>
      </c>
      <c r="D14" s="85">
        <v>412.85700000000003</v>
      </c>
      <c r="E14" s="86">
        <v>16</v>
      </c>
      <c r="F14" s="86">
        <v>662.00099999999998</v>
      </c>
      <c r="G14" s="88">
        <v>0</v>
      </c>
      <c r="H14" s="85">
        <v>0</v>
      </c>
      <c r="I14" s="86">
        <v>1</v>
      </c>
      <c r="J14" s="85">
        <v>87.870999999999995</v>
      </c>
      <c r="K14" s="86">
        <v>11</v>
      </c>
      <c r="L14" s="85">
        <v>943.221</v>
      </c>
      <c r="M14" s="70">
        <v>0</v>
      </c>
      <c r="N14" s="71">
        <v>0</v>
      </c>
      <c r="O14" s="12"/>
      <c r="P14" s="12"/>
      <c r="Q14" s="12"/>
      <c r="R14" s="12"/>
      <c r="S14" s="12"/>
    </row>
    <row r="15" spans="1:19" s="2" customFormat="1" ht="14.5">
      <c r="A15" s="14"/>
      <c r="B15" s="31" t="s">
        <v>6</v>
      </c>
      <c r="C15" s="89">
        <v>38</v>
      </c>
      <c r="D15" s="83">
        <v>2558.1579999999999</v>
      </c>
      <c r="E15" s="84">
        <v>44</v>
      </c>
      <c r="F15" s="84">
        <v>2734.9140000000002</v>
      </c>
      <c r="G15" s="89">
        <v>36</v>
      </c>
      <c r="H15" s="83">
        <v>2231.6129999999998</v>
      </c>
      <c r="I15" s="90">
        <v>80</v>
      </c>
      <c r="J15" s="91">
        <v>4818.9110000000001</v>
      </c>
      <c r="K15" s="90">
        <v>49</v>
      </c>
      <c r="L15" s="91">
        <v>3780.6590000000001</v>
      </c>
      <c r="M15" s="92">
        <v>29</v>
      </c>
      <c r="N15" s="93">
        <v>1872.1420000000001</v>
      </c>
      <c r="O15" s="12"/>
      <c r="P15" s="12"/>
      <c r="Q15" s="12"/>
      <c r="R15" s="12"/>
      <c r="S15" s="12"/>
    </row>
    <row r="16" spans="1:19" s="2" customFormat="1" ht="14.5">
      <c r="A16" s="32" t="s">
        <v>29</v>
      </c>
      <c r="B16" s="20" t="s">
        <v>10</v>
      </c>
      <c r="C16" s="66">
        <v>30</v>
      </c>
      <c r="D16" s="67">
        <v>1781.056</v>
      </c>
      <c r="E16" s="65">
        <v>31</v>
      </c>
      <c r="F16" s="65">
        <v>1365.3430000000001</v>
      </c>
      <c r="G16" s="66">
        <v>22</v>
      </c>
      <c r="H16" s="67">
        <v>1496.116</v>
      </c>
      <c r="I16" s="65">
        <v>33</v>
      </c>
      <c r="J16" s="67">
        <v>1673.1790000000001</v>
      </c>
      <c r="K16" s="65">
        <v>40</v>
      </c>
      <c r="L16" s="67">
        <v>2534.9769999999999</v>
      </c>
      <c r="M16" s="68">
        <v>35</v>
      </c>
      <c r="N16" s="69">
        <v>1934.89</v>
      </c>
      <c r="O16" s="12"/>
      <c r="P16" s="12"/>
      <c r="Q16" s="12"/>
      <c r="R16" s="12"/>
      <c r="S16" s="12"/>
    </row>
    <row r="17" spans="1:19" s="2" customFormat="1" ht="14.5">
      <c r="A17" s="14" t="s">
        <v>23</v>
      </c>
      <c r="B17" s="19" t="s">
        <v>11</v>
      </c>
      <c r="C17" s="88">
        <v>7</v>
      </c>
      <c r="D17" s="85">
        <v>280.92599999999999</v>
      </c>
      <c r="E17" s="86">
        <v>7</v>
      </c>
      <c r="F17" s="86">
        <v>357.20800000000003</v>
      </c>
      <c r="G17" s="88">
        <v>2</v>
      </c>
      <c r="H17" s="85">
        <v>88.948999999999998</v>
      </c>
      <c r="I17" s="86">
        <v>12</v>
      </c>
      <c r="J17" s="85">
        <v>471.44200000000001</v>
      </c>
      <c r="K17" s="86">
        <v>10</v>
      </c>
      <c r="L17" s="85">
        <v>626.08500000000004</v>
      </c>
      <c r="M17" s="70">
        <v>7</v>
      </c>
      <c r="N17" s="71">
        <v>321.01100000000002</v>
      </c>
      <c r="O17" s="12"/>
      <c r="P17" s="12"/>
      <c r="Q17" s="12"/>
      <c r="R17" s="12"/>
      <c r="S17" s="12"/>
    </row>
    <row r="18" spans="1:19" s="2" customFormat="1" ht="14.5">
      <c r="A18" s="34"/>
      <c r="B18" s="36" t="s">
        <v>6</v>
      </c>
      <c r="C18" s="94">
        <v>37</v>
      </c>
      <c r="D18" s="91">
        <v>2061.982</v>
      </c>
      <c r="E18" s="90">
        <v>38</v>
      </c>
      <c r="F18" s="90">
        <v>1722.5509999999999</v>
      </c>
      <c r="G18" s="94">
        <v>24</v>
      </c>
      <c r="H18" s="91">
        <v>1585.0650000000001</v>
      </c>
      <c r="I18" s="90">
        <v>45</v>
      </c>
      <c r="J18" s="91">
        <v>2144.6210000000001</v>
      </c>
      <c r="K18" s="90">
        <v>50</v>
      </c>
      <c r="L18" s="91">
        <v>3161.0610000000001</v>
      </c>
      <c r="M18" s="92">
        <v>42</v>
      </c>
      <c r="N18" s="93">
        <v>2255.9009999999998</v>
      </c>
      <c r="O18" s="12"/>
      <c r="P18" s="12"/>
      <c r="Q18" s="12"/>
      <c r="R18" s="12"/>
      <c r="S18" s="12"/>
    </row>
    <row r="19" spans="1:19" s="2" customFormat="1" ht="14.5">
      <c r="A19" s="14" t="s">
        <v>17</v>
      </c>
      <c r="B19" s="19" t="s">
        <v>10</v>
      </c>
      <c r="C19" s="37">
        <v>0</v>
      </c>
      <c r="D19" s="38">
        <v>0</v>
      </c>
      <c r="E19" s="39">
        <v>0</v>
      </c>
      <c r="F19" s="39">
        <v>0</v>
      </c>
      <c r="G19" s="37">
        <v>0</v>
      </c>
      <c r="H19" s="38">
        <v>0</v>
      </c>
      <c r="I19" s="65">
        <v>4</v>
      </c>
      <c r="J19" s="67">
        <v>128.70099999999999</v>
      </c>
      <c r="K19" s="65">
        <v>4</v>
      </c>
      <c r="L19" s="67">
        <v>139.02099999999999</v>
      </c>
      <c r="M19" s="68">
        <v>0</v>
      </c>
      <c r="N19" s="69">
        <v>0</v>
      </c>
      <c r="O19" s="12"/>
      <c r="P19" s="12"/>
      <c r="Q19" s="12"/>
      <c r="R19" s="12"/>
      <c r="S19" s="12"/>
    </row>
    <row r="20" spans="1:19" s="2" customFormat="1" ht="14.5">
      <c r="A20" s="14" t="s">
        <v>18</v>
      </c>
      <c r="B20" s="19" t="s">
        <v>11</v>
      </c>
      <c r="C20" s="40">
        <v>0</v>
      </c>
      <c r="D20" s="41">
        <v>0</v>
      </c>
      <c r="E20" s="42">
        <v>0</v>
      </c>
      <c r="F20" s="42">
        <v>0</v>
      </c>
      <c r="G20" s="40">
        <v>0</v>
      </c>
      <c r="H20" s="41">
        <v>0</v>
      </c>
      <c r="I20" s="86">
        <v>1</v>
      </c>
      <c r="J20" s="85">
        <v>10.121</v>
      </c>
      <c r="K20" s="86">
        <v>0</v>
      </c>
      <c r="L20" s="85">
        <v>0</v>
      </c>
      <c r="M20" s="70">
        <v>2</v>
      </c>
      <c r="N20" s="71">
        <v>86.147000000000006</v>
      </c>
      <c r="O20" s="12"/>
      <c r="P20" s="12"/>
      <c r="Q20" s="12"/>
      <c r="R20" s="12"/>
      <c r="S20" s="12"/>
    </row>
    <row r="21" spans="1:19" s="2" customFormat="1" ht="14.5">
      <c r="A21" s="14"/>
      <c r="B21" s="31" t="s">
        <v>6</v>
      </c>
      <c r="C21" s="43">
        <v>0</v>
      </c>
      <c r="D21" s="44">
        <v>0</v>
      </c>
      <c r="E21" s="45">
        <v>0</v>
      </c>
      <c r="F21" s="45">
        <v>0</v>
      </c>
      <c r="G21" s="43">
        <v>0</v>
      </c>
      <c r="H21" s="44">
        <v>0</v>
      </c>
      <c r="I21" s="90">
        <v>5</v>
      </c>
      <c r="J21" s="91">
        <v>138.822</v>
      </c>
      <c r="K21" s="90">
        <v>4</v>
      </c>
      <c r="L21" s="91">
        <v>139.02099999999999</v>
      </c>
      <c r="M21" s="92">
        <v>2</v>
      </c>
      <c r="N21" s="93">
        <v>86.147000000000006</v>
      </c>
      <c r="O21" s="12"/>
      <c r="P21" s="12"/>
      <c r="Q21" s="12"/>
      <c r="R21" s="12"/>
      <c r="S21" s="12"/>
    </row>
    <row r="22" spans="1:19" s="2" customFormat="1" ht="14.5">
      <c r="A22" s="32" t="s">
        <v>13</v>
      </c>
      <c r="B22" s="20" t="s">
        <v>10</v>
      </c>
      <c r="C22" s="66">
        <v>63</v>
      </c>
      <c r="D22" s="67">
        <v>1268.482</v>
      </c>
      <c r="E22" s="65">
        <v>56</v>
      </c>
      <c r="F22" s="65">
        <v>1239.712</v>
      </c>
      <c r="G22" s="66">
        <v>46</v>
      </c>
      <c r="H22" s="67">
        <v>1074.376</v>
      </c>
      <c r="I22" s="65">
        <v>63</v>
      </c>
      <c r="J22" s="67">
        <v>1393.5419999999999</v>
      </c>
      <c r="K22" s="65">
        <v>42</v>
      </c>
      <c r="L22" s="67">
        <v>778.34500000000003</v>
      </c>
      <c r="M22" s="68">
        <v>43</v>
      </c>
      <c r="N22" s="69">
        <v>889.78700000000003</v>
      </c>
      <c r="O22" s="12"/>
      <c r="P22" s="12"/>
      <c r="Q22" s="12"/>
      <c r="R22" s="12"/>
      <c r="S22" s="12"/>
    </row>
    <row r="23" spans="1:19" s="2" customFormat="1" ht="14.5">
      <c r="A23" s="14" t="s">
        <v>24</v>
      </c>
      <c r="B23" s="19" t="s">
        <v>11</v>
      </c>
      <c r="C23" s="88">
        <v>4</v>
      </c>
      <c r="D23" s="85">
        <v>57.216000000000001</v>
      </c>
      <c r="E23" s="86">
        <v>2</v>
      </c>
      <c r="F23" s="86">
        <v>43.540999999999997</v>
      </c>
      <c r="G23" s="88">
        <v>2</v>
      </c>
      <c r="H23" s="85">
        <v>20.25</v>
      </c>
      <c r="I23" s="86">
        <v>17</v>
      </c>
      <c r="J23" s="85">
        <v>248.77500000000001</v>
      </c>
      <c r="K23" s="86">
        <v>13</v>
      </c>
      <c r="L23" s="85">
        <v>214.76400000000001</v>
      </c>
      <c r="M23" s="70">
        <v>0</v>
      </c>
      <c r="N23" s="71">
        <v>0</v>
      </c>
      <c r="O23" s="12"/>
      <c r="P23" s="12"/>
      <c r="Q23" s="12"/>
      <c r="R23" s="12"/>
      <c r="S23" s="12"/>
    </row>
    <row r="24" spans="1:19" s="2" customFormat="1" ht="14.5">
      <c r="A24" s="14"/>
      <c r="B24" s="36" t="s">
        <v>6</v>
      </c>
      <c r="C24" s="94">
        <v>67</v>
      </c>
      <c r="D24" s="91">
        <v>1325.6980000000001</v>
      </c>
      <c r="E24" s="90">
        <v>58</v>
      </c>
      <c r="F24" s="90">
        <v>1283.2529999999999</v>
      </c>
      <c r="G24" s="94">
        <v>48</v>
      </c>
      <c r="H24" s="91">
        <v>1094.625</v>
      </c>
      <c r="I24" s="90">
        <v>80</v>
      </c>
      <c r="J24" s="91">
        <v>1642.316</v>
      </c>
      <c r="K24" s="90">
        <v>55</v>
      </c>
      <c r="L24" s="91">
        <v>993.10799999999995</v>
      </c>
      <c r="M24" s="92">
        <v>43</v>
      </c>
      <c r="N24" s="93">
        <v>889.78700000000003</v>
      </c>
      <c r="O24" s="12"/>
      <c r="P24" s="12"/>
      <c r="Q24" s="12"/>
      <c r="R24" s="12"/>
      <c r="S24" s="12"/>
    </row>
    <row r="25" spans="1:19" s="2" customFormat="1" ht="14.5">
      <c r="A25" s="32" t="s">
        <v>21</v>
      </c>
      <c r="B25" s="19" t="s">
        <v>10</v>
      </c>
      <c r="C25" s="62">
        <v>0</v>
      </c>
      <c r="D25" s="63">
        <v>0</v>
      </c>
      <c r="E25" s="61">
        <v>2</v>
      </c>
      <c r="F25" s="61">
        <v>34.411000000000001</v>
      </c>
      <c r="G25" s="62">
        <v>2</v>
      </c>
      <c r="H25" s="63">
        <v>34.409999999999997</v>
      </c>
      <c r="I25" s="65">
        <v>15</v>
      </c>
      <c r="J25" s="67">
        <v>186.36</v>
      </c>
      <c r="K25" s="65">
        <v>3</v>
      </c>
      <c r="L25" s="67">
        <v>33.159999999999997</v>
      </c>
      <c r="M25" s="68">
        <v>2</v>
      </c>
      <c r="N25" s="69">
        <v>19.788</v>
      </c>
      <c r="O25" s="12"/>
      <c r="P25" s="12"/>
      <c r="Q25" s="12"/>
      <c r="R25" s="12"/>
      <c r="S25" s="12"/>
    </row>
    <row r="26" spans="1:19" s="2" customFormat="1" ht="14.5">
      <c r="A26" s="14" t="s">
        <v>4</v>
      </c>
      <c r="B26" s="33" t="s">
        <v>11</v>
      </c>
      <c r="C26" s="88">
        <v>8</v>
      </c>
      <c r="D26" s="85">
        <v>81.751000000000005</v>
      </c>
      <c r="E26" s="86">
        <v>5</v>
      </c>
      <c r="F26" s="86">
        <v>58.08</v>
      </c>
      <c r="G26" s="88">
        <v>2</v>
      </c>
      <c r="H26" s="85">
        <v>19.922000000000001</v>
      </c>
      <c r="I26" s="86">
        <v>4</v>
      </c>
      <c r="J26" s="85">
        <v>26.173999999999999</v>
      </c>
      <c r="K26" s="86">
        <v>3</v>
      </c>
      <c r="L26" s="85">
        <v>37.287999999999997</v>
      </c>
      <c r="M26" s="70">
        <v>0</v>
      </c>
      <c r="N26" s="71">
        <v>0</v>
      </c>
      <c r="O26" s="12"/>
      <c r="P26" s="12"/>
      <c r="Q26" s="12"/>
      <c r="R26" s="12"/>
      <c r="S26" s="12"/>
    </row>
    <row r="27" spans="1:19" s="2" customFormat="1" ht="14.5">
      <c r="A27" s="34"/>
      <c r="B27" s="36" t="s">
        <v>6</v>
      </c>
      <c r="C27" s="72">
        <v>8</v>
      </c>
      <c r="D27" s="72">
        <v>81.751000000000005</v>
      </c>
      <c r="E27" s="72">
        <v>7</v>
      </c>
      <c r="F27" s="72">
        <v>92.491</v>
      </c>
      <c r="G27" s="73">
        <v>4</v>
      </c>
      <c r="H27" s="72">
        <v>54.332999999999998</v>
      </c>
      <c r="I27" s="90">
        <v>19</v>
      </c>
      <c r="J27" s="91">
        <v>212.535</v>
      </c>
      <c r="K27" s="90">
        <v>6</v>
      </c>
      <c r="L27" s="91">
        <v>70.447999999999993</v>
      </c>
      <c r="M27" s="92">
        <v>2</v>
      </c>
      <c r="N27" s="93">
        <v>19.788</v>
      </c>
      <c r="O27" s="12"/>
      <c r="P27" s="12"/>
      <c r="Q27" s="12"/>
      <c r="R27" s="12"/>
      <c r="S27" s="12"/>
    </row>
    <row r="28" spans="1:19" s="2" customFormat="1" ht="14.5">
      <c r="A28" s="32" t="s">
        <v>15</v>
      </c>
      <c r="B28" s="19" t="s">
        <v>10</v>
      </c>
      <c r="C28" s="37">
        <v>0</v>
      </c>
      <c r="D28" s="38">
        <v>0</v>
      </c>
      <c r="E28" s="39">
        <v>0</v>
      </c>
      <c r="F28" s="39">
        <v>0</v>
      </c>
      <c r="G28" s="37">
        <v>0</v>
      </c>
      <c r="H28" s="38">
        <v>0</v>
      </c>
      <c r="I28" s="65">
        <v>15</v>
      </c>
      <c r="J28" s="67">
        <v>339.17899999999997</v>
      </c>
      <c r="K28" s="65">
        <v>15</v>
      </c>
      <c r="L28" s="67">
        <v>366.21300000000002</v>
      </c>
      <c r="M28" s="68">
        <v>16</v>
      </c>
      <c r="N28" s="69">
        <v>336.14100000000002</v>
      </c>
      <c r="O28" s="12"/>
      <c r="P28" s="12"/>
      <c r="Q28" s="12"/>
      <c r="R28" s="12"/>
      <c r="S28" s="12"/>
    </row>
    <row r="29" spans="1:19" s="2" customFormat="1" ht="14.5">
      <c r="A29" s="14" t="s">
        <v>16</v>
      </c>
      <c r="B29" s="19" t="s">
        <v>11</v>
      </c>
      <c r="C29" s="40">
        <v>0</v>
      </c>
      <c r="D29" s="41">
        <v>0</v>
      </c>
      <c r="E29" s="42">
        <v>0</v>
      </c>
      <c r="F29" s="42">
        <v>0</v>
      </c>
      <c r="G29" s="40">
        <v>0</v>
      </c>
      <c r="H29" s="41">
        <v>0</v>
      </c>
      <c r="I29" s="86">
        <v>3</v>
      </c>
      <c r="J29" s="85">
        <v>56.628999999999998</v>
      </c>
      <c r="K29" s="86">
        <v>0</v>
      </c>
      <c r="L29" s="85">
        <v>0</v>
      </c>
      <c r="M29" s="70">
        <v>0</v>
      </c>
      <c r="N29" s="71">
        <v>0</v>
      </c>
      <c r="O29" s="12"/>
      <c r="P29" s="12"/>
      <c r="Q29" s="12"/>
      <c r="R29" s="12"/>
      <c r="S29" s="12"/>
    </row>
    <row r="30" spans="1:19" s="2" customFormat="1" ht="14.5">
      <c r="A30" s="34"/>
      <c r="B30" s="36" t="s">
        <v>6</v>
      </c>
      <c r="C30" s="43">
        <v>0</v>
      </c>
      <c r="D30" s="44">
        <v>0</v>
      </c>
      <c r="E30" s="45">
        <v>0</v>
      </c>
      <c r="F30" s="45">
        <v>0</v>
      </c>
      <c r="G30" s="43">
        <v>0</v>
      </c>
      <c r="H30" s="44">
        <v>0</v>
      </c>
      <c r="I30" s="72">
        <v>18</v>
      </c>
      <c r="J30" s="74">
        <v>395.80799999999999</v>
      </c>
      <c r="K30" s="72">
        <v>15</v>
      </c>
      <c r="L30" s="74">
        <v>366.21300000000002</v>
      </c>
      <c r="M30" s="75">
        <v>16</v>
      </c>
      <c r="N30" s="76">
        <v>336.14100000000002</v>
      </c>
      <c r="O30" s="12"/>
      <c r="P30" s="12"/>
      <c r="Q30" s="12"/>
      <c r="R30" s="12"/>
      <c r="S30" s="12"/>
    </row>
    <row r="31" spans="1:19" s="2" customFormat="1" ht="14.5">
      <c r="A31" s="46" t="s">
        <v>19</v>
      </c>
      <c r="B31" s="47" t="s">
        <v>10</v>
      </c>
      <c r="C31" s="95">
        <v>203</v>
      </c>
      <c r="D31" s="53">
        <v>9770.7649999999994</v>
      </c>
      <c r="E31" s="64">
        <v>185</v>
      </c>
      <c r="F31" s="64">
        <v>8785.3469999999998</v>
      </c>
      <c r="G31" s="95">
        <v>151</v>
      </c>
      <c r="H31" s="53">
        <v>7738.7780000000002</v>
      </c>
      <c r="I31" s="64">
        <v>305</v>
      </c>
      <c r="J31" s="53">
        <v>14229.56</v>
      </c>
      <c r="K31" s="64">
        <v>230</v>
      </c>
      <c r="L31" s="53">
        <v>12799.594999999999</v>
      </c>
      <c r="M31" s="64">
        <v>192</v>
      </c>
      <c r="N31" s="53">
        <v>9213.4490000000005</v>
      </c>
      <c r="O31" s="12"/>
      <c r="P31" s="12"/>
      <c r="Q31" s="12"/>
      <c r="R31" s="12"/>
      <c r="S31" s="12"/>
    </row>
    <row r="32" spans="1:19" s="2" customFormat="1" ht="14.5">
      <c r="A32" s="46" t="s">
        <v>1</v>
      </c>
      <c r="B32" s="48" t="s">
        <v>11</v>
      </c>
      <c r="C32" s="77">
        <v>41</v>
      </c>
      <c r="D32" s="71">
        <v>2009.1379999999999</v>
      </c>
      <c r="E32" s="70">
        <v>40</v>
      </c>
      <c r="F32" s="70">
        <v>1596.346</v>
      </c>
      <c r="G32" s="77">
        <v>14</v>
      </c>
      <c r="H32" s="71">
        <v>625.70000000000005</v>
      </c>
      <c r="I32" s="70">
        <v>72</v>
      </c>
      <c r="J32" s="71">
        <v>2926.8670000000002</v>
      </c>
      <c r="K32" s="70">
        <v>56</v>
      </c>
      <c r="L32" s="71">
        <v>3176.4929999999999</v>
      </c>
      <c r="M32" s="70">
        <v>9</v>
      </c>
      <c r="N32" s="71">
        <v>407.15800000000002</v>
      </c>
      <c r="O32" s="12"/>
      <c r="P32" s="12"/>
      <c r="Q32" s="12"/>
      <c r="R32" s="12"/>
      <c r="S32" s="12"/>
    </row>
    <row r="33" spans="1:19" s="2" customFormat="1" ht="14.5">
      <c r="A33" s="15"/>
      <c r="B33" s="49" t="s">
        <v>14</v>
      </c>
      <c r="C33" s="79">
        <v>244</v>
      </c>
      <c r="D33" s="80">
        <v>11779.903</v>
      </c>
      <c r="E33" s="78">
        <v>225</v>
      </c>
      <c r="F33" s="78">
        <v>10381.692999999999</v>
      </c>
      <c r="G33" s="79">
        <v>165</v>
      </c>
      <c r="H33" s="80">
        <v>8364.4779999999992</v>
      </c>
      <c r="I33" s="78">
        <v>377</v>
      </c>
      <c r="J33" s="80">
        <v>17156.428</v>
      </c>
      <c r="K33" s="78">
        <v>286</v>
      </c>
      <c r="L33" s="80">
        <v>15976.087</v>
      </c>
      <c r="M33" s="78">
        <v>201</v>
      </c>
      <c r="N33" s="80">
        <v>9620.607</v>
      </c>
      <c r="O33" s="12"/>
      <c r="P33" s="12"/>
      <c r="Q33" s="12"/>
      <c r="R33" s="12"/>
      <c r="S33" s="12"/>
    </row>
    <row r="34" spans="1:19" s="1" customFormat="1" ht="14.5">
      <c r="A34" s="50" t="s">
        <v>27</v>
      </c>
      <c r="B34" s="81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16"/>
      <c r="P34" s="16"/>
      <c r="Q34" s="16"/>
      <c r="R34" s="16"/>
      <c r="S34" s="16"/>
    </row>
    <row r="35" spans="1:19" s="3" customFormat="1" ht="14.5">
      <c r="A35" s="22" t="s">
        <v>7</v>
      </c>
      <c r="B35" s="16"/>
      <c r="C35" s="57"/>
      <c r="D35" s="57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16"/>
      <c r="P35" s="16"/>
      <c r="Q35" s="16"/>
      <c r="R35" s="16"/>
      <c r="S35" s="16"/>
    </row>
    <row r="36" spans="1:19" s="5" customFormat="1" ht="14.5">
      <c r="A36" s="12"/>
      <c r="B36" s="12"/>
      <c r="C36" s="12"/>
      <c r="D36" s="12"/>
      <c r="E36" s="52"/>
      <c r="F36" s="52"/>
      <c r="G36" s="52"/>
      <c r="H36" s="52"/>
      <c r="I36" s="52"/>
      <c r="J36" s="52"/>
      <c r="K36" s="52"/>
      <c r="L36" s="52"/>
      <c r="M36" s="52"/>
      <c r="N36" s="97"/>
      <c r="O36" s="12"/>
      <c r="P36" s="12"/>
      <c r="Q36" s="12"/>
      <c r="R36" s="12"/>
      <c r="S36" s="12"/>
    </row>
    <row r="37" spans="1:19" ht="17">
      <c r="A37" s="12"/>
      <c r="B37" s="12"/>
      <c r="C37" s="51"/>
      <c r="D37" s="51"/>
      <c r="E37" s="52"/>
      <c r="F37" s="52"/>
      <c r="G37" s="52"/>
      <c r="H37" s="52"/>
      <c r="I37" s="52"/>
      <c r="J37" s="52"/>
      <c r="K37" s="52"/>
      <c r="L37" s="21"/>
      <c r="M37" s="12"/>
      <c r="N37" s="97"/>
      <c r="O37" s="12"/>
      <c r="P37" s="12"/>
      <c r="Q37" s="12"/>
      <c r="R37" s="12"/>
      <c r="S37" s="12"/>
    </row>
    <row r="38" spans="1:19" ht="17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97">
        <f>N33-N9-N15-N18-N21-N24-N30-N27-N12</f>
        <v>0</v>
      </c>
      <c r="O38" s="12"/>
      <c r="P38" s="12"/>
      <c r="Q38" s="12"/>
      <c r="R38" s="12"/>
      <c r="S38" s="12"/>
    </row>
    <row r="39" spans="1:19" ht="17">
      <c r="A39" s="12"/>
      <c r="B39" s="12"/>
      <c r="C39" s="12"/>
      <c r="D39" s="12"/>
      <c r="E39" s="12"/>
      <c r="F39" s="12"/>
      <c r="G39" s="12"/>
      <c r="H39" s="12"/>
      <c r="I39" s="12"/>
      <c r="J39" s="21"/>
      <c r="K39" s="12"/>
      <c r="L39" s="21"/>
      <c r="M39" s="12"/>
      <c r="N39" s="17"/>
      <c r="O39" s="12"/>
      <c r="P39" s="12"/>
      <c r="Q39" s="12"/>
      <c r="R39" s="12"/>
      <c r="S39" s="12"/>
    </row>
    <row r="40" spans="1:19" ht="17">
      <c r="A40" s="12"/>
      <c r="B40" s="12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12"/>
      <c r="P40" s="12"/>
      <c r="Q40" s="12"/>
      <c r="R40" s="12"/>
      <c r="S40" s="12"/>
    </row>
    <row r="41" spans="1:19" ht="13" customHeight="1">
      <c r="A41" s="12"/>
      <c r="B41" s="12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12"/>
      <c r="P41" s="12"/>
      <c r="Q41" s="12"/>
      <c r="R41" s="12"/>
      <c r="S41" s="12"/>
    </row>
    <row r="42" spans="1:19" ht="13" customHeight="1">
      <c r="A42" s="12"/>
      <c r="B42" s="12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12"/>
      <c r="P42" s="12"/>
      <c r="Q42" s="12"/>
      <c r="R42" s="12"/>
      <c r="S42" s="12"/>
    </row>
    <row r="43" spans="1:19" ht="13" customHeight="1">
      <c r="A43" s="12"/>
      <c r="B43" s="12"/>
      <c r="C43" s="12"/>
      <c r="D43" s="12"/>
      <c r="E43" s="12"/>
      <c r="F43" s="12"/>
      <c r="G43" s="12"/>
      <c r="H43" s="12"/>
      <c r="I43" s="12"/>
      <c r="J43" s="21"/>
      <c r="K43" s="21"/>
      <c r="L43" s="12"/>
      <c r="M43" s="12"/>
      <c r="N43" s="12"/>
      <c r="O43" s="12"/>
      <c r="P43" s="12"/>
      <c r="Q43" s="12"/>
      <c r="R43" s="12"/>
      <c r="S43" s="12"/>
    </row>
    <row r="44" spans="1:19" ht="13" customHeight="1">
      <c r="A44" s="12"/>
      <c r="B44" s="12"/>
      <c r="C44" s="12"/>
      <c r="D44" s="12"/>
      <c r="E44" s="12"/>
      <c r="F44" s="12"/>
      <c r="G44" s="12"/>
      <c r="H44" s="12"/>
      <c r="I44" s="12"/>
      <c r="J44" s="21"/>
      <c r="K44" s="12"/>
      <c r="L44" s="21"/>
      <c r="M44" s="12"/>
      <c r="N44" s="17"/>
      <c r="O44" s="12"/>
      <c r="P44" s="12"/>
      <c r="Q44" s="12"/>
      <c r="R44" s="12"/>
      <c r="S44" s="12"/>
    </row>
    <row r="45" spans="1:19" ht="13" customHeight="1">
      <c r="A45" s="12"/>
      <c r="B45" s="12"/>
      <c r="C45" s="12"/>
      <c r="D45" s="12"/>
      <c r="E45" s="12"/>
      <c r="F45" s="12"/>
      <c r="G45" s="12"/>
      <c r="H45" s="12"/>
      <c r="I45" s="12"/>
      <c r="J45" s="21"/>
      <c r="K45" s="21"/>
      <c r="L45" s="12"/>
      <c r="M45" s="12"/>
      <c r="N45" s="12"/>
      <c r="O45" s="12"/>
      <c r="P45" s="12"/>
      <c r="Q45" s="12"/>
      <c r="R45" s="12"/>
      <c r="S45" s="12"/>
    </row>
    <row r="46" spans="1:19" ht="13" customHeight="1">
      <c r="A46" s="12"/>
      <c r="B46" s="12"/>
      <c r="C46" s="12"/>
      <c r="D46" s="12"/>
      <c r="E46" s="12"/>
      <c r="F46" s="12"/>
      <c r="G46" s="12"/>
      <c r="H46" s="12"/>
      <c r="I46" s="12"/>
      <c r="J46" s="21"/>
      <c r="K46" s="12"/>
      <c r="L46" s="98"/>
      <c r="M46" s="98"/>
      <c r="N46" s="99"/>
      <c r="O46" s="12"/>
      <c r="P46" s="12"/>
      <c r="Q46" s="12"/>
      <c r="R46" s="12"/>
      <c r="S46" s="12"/>
    </row>
    <row r="47" spans="1:19" ht="13" customHeight="1">
      <c r="A47" s="12"/>
      <c r="B47" s="12"/>
      <c r="C47" s="12"/>
      <c r="D47" s="12"/>
      <c r="E47" s="12"/>
      <c r="F47" s="12"/>
      <c r="G47" s="12"/>
      <c r="H47" s="12"/>
      <c r="I47" s="12"/>
      <c r="J47" s="21"/>
      <c r="K47" s="12"/>
      <c r="L47" s="12"/>
      <c r="M47" s="12"/>
      <c r="N47" s="17"/>
      <c r="O47" s="12"/>
      <c r="P47" s="12"/>
      <c r="Q47" s="12"/>
      <c r="R47" s="12"/>
      <c r="S47" s="12"/>
    </row>
    <row r="48" spans="1:19" ht="13" customHeight="1">
      <c r="A48" s="12"/>
      <c r="B48" s="12"/>
      <c r="C48" s="12"/>
      <c r="D48" s="12"/>
      <c r="E48" s="12"/>
      <c r="F48" s="12"/>
      <c r="G48" s="12"/>
      <c r="H48" s="12"/>
      <c r="I48" s="12"/>
      <c r="J48" s="21"/>
      <c r="K48" s="21"/>
      <c r="L48" s="12"/>
      <c r="M48" s="12"/>
      <c r="N48" s="17"/>
      <c r="O48" s="12"/>
      <c r="P48" s="12"/>
      <c r="Q48" s="12"/>
      <c r="R48" s="12"/>
      <c r="S48" s="12"/>
    </row>
    <row r="49" spans="1:19" ht="13" customHeight="1">
      <c r="A49" s="12"/>
      <c r="B49" s="12"/>
      <c r="C49" s="12"/>
      <c r="D49" s="12"/>
      <c r="E49" s="12"/>
      <c r="F49" s="12"/>
      <c r="G49" s="12"/>
      <c r="H49" s="12"/>
      <c r="I49" s="12"/>
      <c r="J49" s="100"/>
      <c r="K49" s="12"/>
      <c r="L49" s="12"/>
      <c r="M49" s="12"/>
      <c r="N49" s="17"/>
      <c r="O49" s="12"/>
      <c r="P49" s="12"/>
      <c r="Q49" s="12"/>
      <c r="R49" s="12"/>
      <c r="S49" s="12"/>
    </row>
    <row r="50" spans="1:19" ht="13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98"/>
      <c r="L50" s="12"/>
      <c r="M50" s="12"/>
      <c r="N50" s="12"/>
      <c r="O50" s="12"/>
      <c r="P50" s="12"/>
      <c r="Q50" s="12"/>
      <c r="R50" s="12"/>
      <c r="S50" s="12"/>
    </row>
    <row r="51" spans="1:19" ht="13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53"/>
      <c r="M51" s="12"/>
      <c r="N51" s="12"/>
      <c r="O51" s="12"/>
      <c r="P51" s="12"/>
      <c r="Q51" s="12"/>
      <c r="R51" s="12"/>
      <c r="S51" s="12"/>
    </row>
    <row r="52" spans="1:19" ht="13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spans="1:19" ht="13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1:19" ht="13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spans="1:19" ht="13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spans="1:19" ht="13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spans="1:19" ht="13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spans="1:19" ht="13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98"/>
      <c r="N58" s="99"/>
      <c r="O58" s="12"/>
      <c r="P58" s="12"/>
      <c r="Q58" s="12"/>
      <c r="R58" s="12"/>
      <c r="S58" s="12"/>
    </row>
    <row r="59" spans="1:19" ht="13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spans="1:19" ht="13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spans="1:19" ht="13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3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1:19" ht="13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spans="1:19" ht="13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spans="1:19" ht="13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1:19" ht="13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</sheetData>
  <mergeCells count="6">
    <mergeCell ref="E5:F5"/>
    <mergeCell ref="M5:N5"/>
    <mergeCell ref="C5:D5"/>
    <mergeCell ref="I5:J5"/>
    <mergeCell ref="G5:H5"/>
    <mergeCell ref="K5:L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32650" divId="2000-국내조선1_32650" sourceType="sheet" destinationFile="C:\WORK\해운항만통계\1999\국내\2000stko4-4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4.조선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2025-02-26T01:56:05Z</dcterms:modified>
</cp:coreProperties>
</file>